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7060" windowHeight="103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5" i="1"/>
  <c r="E15"/>
  <c r="F15"/>
  <c r="C15"/>
</calcChain>
</file>

<file path=xl/sharedStrings.xml><?xml version="1.0" encoding="utf-8"?>
<sst xmlns="http://schemas.openxmlformats.org/spreadsheetml/2006/main" count="20" uniqueCount="20">
  <si>
    <t>№ п/п</t>
  </si>
  <si>
    <t>Наименование работ</t>
  </si>
  <si>
    <t>Замена оконных блоков</t>
  </si>
  <si>
    <t>Объект</t>
  </si>
  <si>
    <t>Шт.</t>
  </si>
  <si>
    <t>М2</t>
  </si>
  <si>
    <t>ИТОГО:</t>
  </si>
  <si>
    <t>Поставка и установка теневых навесов и малых архитектурных форм</t>
  </si>
  <si>
    <t>Капитальный ремонт инженерных сетей (электроснабжение, водоснабжение, отопление, канализация, вентиляция, слаботочные сети и пр.)</t>
  </si>
  <si>
    <t>Сумма, руб.</t>
  </si>
  <si>
    <t>Отчет о проделанной работе и освоении средств в 2014 году</t>
  </si>
  <si>
    <t>Капитальный ремонт отмосток, асфальтовых покрытий, тротуаров и т. п.</t>
  </si>
  <si>
    <t>Капитальный ремонт фасадов, цоколей, стен и т. п.</t>
  </si>
  <si>
    <t>Капитальный ремонт крылец, эвакуационных выходов, пожарных лестниц, входов и т. п.</t>
  </si>
  <si>
    <t>Капитальный ремонт кровель</t>
  </si>
  <si>
    <t>Установка ограждений территорий</t>
  </si>
  <si>
    <t>Капитальный ремонт помещений (кабинеты, дошкольные группы, прачечные с оборудованием, пищеблоки с оборудованием, медицинские кабинеты, музыкальные залы, спортзалы, санузлы и пр.)</t>
  </si>
  <si>
    <t>Разработка ПСД, инженерно-геодезические и инженерно-геологические изыскания (технический отдел)</t>
  </si>
  <si>
    <t>Разработка ПСД, инженерно-геодезические и инженерно-геологические изыскания (служба главного инженера и проектный отдел)</t>
  </si>
  <si>
    <t>Реконструкция по открытию дополнительных дошкольных групп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</si>
</sst>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G6" sqref="G6"/>
    </sheetView>
  </sheetViews>
  <sheetFormatPr defaultRowHeight="15"/>
  <cols>
    <col min="1" max="1" width="4.42578125" customWidth="1"/>
    <col min="2" max="2" width="81" customWidth="1"/>
    <col min="3" max="5" width="10.7109375" customWidth="1"/>
    <col min="6" max="6" width="16.7109375" customWidth="1"/>
  </cols>
  <sheetData>
    <row r="1" spans="1:6" ht="60" customHeight="1" thickBot="1">
      <c r="A1" s="18" t="s">
        <v>10</v>
      </c>
      <c r="B1" s="18"/>
      <c r="C1" s="18"/>
      <c r="D1" s="18"/>
      <c r="E1" s="18"/>
      <c r="F1" s="18"/>
    </row>
    <row r="2" spans="1:6" ht="30" customHeight="1" thickBot="1">
      <c r="A2" s="1" t="s">
        <v>0</v>
      </c>
      <c r="B2" s="2" t="s">
        <v>1</v>
      </c>
      <c r="C2" s="3" t="s">
        <v>3</v>
      </c>
      <c r="D2" s="2" t="s">
        <v>4</v>
      </c>
      <c r="E2" s="2" t="s">
        <v>5</v>
      </c>
      <c r="F2" s="4" t="s">
        <v>9</v>
      </c>
    </row>
    <row r="3" spans="1:6" ht="30" customHeight="1">
      <c r="A3" s="5">
        <v>1</v>
      </c>
      <c r="B3" s="15" t="s">
        <v>19</v>
      </c>
      <c r="C3" s="7">
        <v>4</v>
      </c>
      <c r="D3" s="6"/>
      <c r="E3" s="8"/>
      <c r="F3" s="8">
        <v>83710000</v>
      </c>
    </row>
    <row r="4" spans="1:6" ht="30" customHeight="1">
      <c r="A4" s="5">
        <v>2</v>
      </c>
      <c r="B4" s="15" t="s">
        <v>14</v>
      </c>
      <c r="C4" s="7">
        <v>22</v>
      </c>
      <c r="D4" s="6">
        <v>22</v>
      </c>
      <c r="E4" s="8">
        <v>26315</v>
      </c>
      <c r="F4" s="8">
        <v>94593000</v>
      </c>
    </row>
    <row r="5" spans="1:6" ht="30" customHeight="1">
      <c r="A5" s="5">
        <v>3</v>
      </c>
      <c r="B5" s="16" t="s">
        <v>16</v>
      </c>
      <c r="C5" s="10">
        <v>25</v>
      </c>
      <c r="D5" s="9"/>
      <c r="E5" s="11">
        <v>9096</v>
      </c>
      <c r="F5" s="11">
        <v>72428000</v>
      </c>
    </row>
    <row r="6" spans="1:6" ht="30" customHeight="1">
      <c r="A6" s="5">
        <v>4</v>
      </c>
      <c r="B6" s="16" t="s">
        <v>2</v>
      </c>
      <c r="C6" s="10">
        <v>23</v>
      </c>
      <c r="D6" s="9">
        <v>762</v>
      </c>
      <c r="E6" s="11">
        <v>2865</v>
      </c>
      <c r="F6" s="11">
        <v>12689000</v>
      </c>
    </row>
    <row r="7" spans="1:6" ht="30" customHeight="1">
      <c r="A7" s="5">
        <v>5</v>
      </c>
      <c r="B7" s="16" t="s">
        <v>8</v>
      </c>
      <c r="C7" s="10">
        <v>5</v>
      </c>
      <c r="D7" s="9"/>
      <c r="E7" s="11">
        <v>3079</v>
      </c>
      <c r="F7" s="11">
        <v>8429000</v>
      </c>
    </row>
    <row r="8" spans="1:6" ht="30" customHeight="1">
      <c r="A8" s="5">
        <v>6</v>
      </c>
      <c r="B8" s="16" t="s">
        <v>11</v>
      </c>
      <c r="C8" s="10">
        <v>19</v>
      </c>
      <c r="D8" s="9"/>
      <c r="E8" s="11">
        <v>3189</v>
      </c>
      <c r="F8" s="11">
        <v>7697000</v>
      </c>
    </row>
    <row r="9" spans="1:6" ht="30" customHeight="1">
      <c r="A9" s="5">
        <v>7</v>
      </c>
      <c r="B9" s="16" t="s">
        <v>13</v>
      </c>
      <c r="C9" s="10">
        <v>12</v>
      </c>
      <c r="D9" s="9">
        <v>36</v>
      </c>
      <c r="E9" s="11"/>
      <c r="F9" s="11">
        <v>5753000</v>
      </c>
    </row>
    <row r="10" spans="1:6" ht="30" customHeight="1">
      <c r="A10" s="5">
        <v>8</v>
      </c>
      <c r="B10" s="16" t="s">
        <v>15</v>
      </c>
      <c r="C10" s="10">
        <v>10</v>
      </c>
      <c r="D10" s="9"/>
      <c r="E10" s="11">
        <v>5120</v>
      </c>
      <c r="F10" s="11">
        <v>4707000</v>
      </c>
    </row>
    <row r="11" spans="1:6" ht="30" customHeight="1">
      <c r="A11" s="5">
        <v>9</v>
      </c>
      <c r="B11" s="16" t="s">
        <v>7</v>
      </c>
      <c r="C11" s="10">
        <v>4</v>
      </c>
      <c r="D11" s="9">
        <v>91</v>
      </c>
      <c r="E11" s="11"/>
      <c r="F11" s="11">
        <v>3316000</v>
      </c>
    </row>
    <row r="12" spans="1:6" ht="30" customHeight="1">
      <c r="A12" s="5">
        <v>10</v>
      </c>
      <c r="B12" s="16" t="s">
        <v>12</v>
      </c>
      <c r="C12" s="10">
        <v>8</v>
      </c>
      <c r="D12" s="9"/>
      <c r="E12" s="11">
        <v>1230</v>
      </c>
      <c r="F12" s="11">
        <v>2923000</v>
      </c>
    </row>
    <row r="13" spans="1:6" ht="30" customHeight="1">
      <c r="A13" s="5">
        <v>11</v>
      </c>
      <c r="B13" s="17" t="s">
        <v>17</v>
      </c>
      <c r="C13" s="13">
        <v>19</v>
      </c>
      <c r="D13" s="12">
        <v>37</v>
      </c>
      <c r="E13" s="14"/>
      <c r="F13" s="14">
        <v>8201000</v>
      </c>
    </row>
    <row r="14" spans="1:6" ht="30" customHeight="1" thickBot="1">
      <c r="A14" s="5">
        <v>12</v>
      </c>
      <c r="B14" s="17" t="s">
        <v>18</v>
      </c>
      <c r="C14" s="13">
        <v>11</v>
      </c>
      <c r="D14" s="12">
        <v>20</v>
      </c>
      <c r="E14" s="14"/>
      <c r="F14" s="14">
        <v>7394000</v>
      </c>
    </row>
    <row r="15" spans="1:6" ht="30" customHeight="1" thickBot="1">
      <c r="A15" s="19" t="s">
        <v>6</v>
      </c>
      <c r="B15" s="20"/>
      <c r="C15" s="3">
        <f>SUM(C3:C14)</f>
        <v>162</v>
      </c>
      <c r="D15" s="2">
        <f t="shared" ref="D15:F15" si="0">SUM(D3:D14)</f>
        <v>968</v>
      </c>
      <c r="E15" s="2">
        <f t="shared" si="0"/>
        <v>50894</v>
      </c>
      <c r="F15" s="2">
        <f t="shared" si="0"/>
        <v>311840000</v>
      </c>
    </row>
  </sheetData>
  <mergeCells count="2">
    <mergeCell ref="A1:F1"/>
    <mergeCell ref="A15:B15"/>
  </mergeCells>
  <printOptions horizontalCentered="1"/>
  <pageMargins left="0.70866141732283472" right="0.39370078740157483" top="0.94488188976377963" bottom="0.9448818897637796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2015-02-18T12:25:04Z</dcterms:modified>
</cp:coreProperties>
</file>