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5\Внесение_изменений_Апрель\Решение_Приложения\"/>
    </mc:Choice>
  </mc:AlternateContent>
  <xr:revisionPtr revIDLastSave="0" documentId="13_ncr:1_{168FE0A6-3D09-4E26-ADA8-A7B75CE894C6}" xr6:coauthVersionLast="36" xr6:coauthVersionMax="36" xr10:uidLastSave="{00000000-0000-0000-0000-000000000000}"/>
  <bookViews>
    <workbookView xWindow="120" yWindow="8220" windowWidth="9720" windowHeight="1185" xr2:uid="{00000000-000D-0000-FFFF-FFFF00000000}"/>
  </bookViews>
  <sheets>
    <sheet name="детский" sheetId="10" r:id="rId1"/>
  </sheets>
  <definedNames>
    <definedName name="_xlnm._FilterDatabase" localSheetId="0" hidden="1">детский!$A$11:$J$36</definedName>
    <definedName name="_xlnm.Print_Area" localSheetId="0">детский!$A$1:$H$40</definedName>
  </definedNames>
  <calcPr calcId="191029" iterate="1"/>
</workbook>
</file>

<file path=xl/calcChain.xml><?xml version="1.0" encoding="utf-8"?>
<calcChain xmlns="http://schemas.openxmlformats.org/spreadsheetml/2006/main">
  <c r="F36" i="10" l="1"/>
  <c r="G36" i="10" l="1"/>
  <c r="H36" i="10"/>
</calcChain>
</file>

<file path=xl/sharedStrings.xml><?xml version="1.0" encoding="utf-8"?>
<sst xmlns="http://schemas.openxmlformats.org/spreadsheetml/2006/main" count="106" uniqueCount="50">
  <si>
    <t>РЗ</t>
  </si>
  <si>
    <t>ПР</t>
  </si>
  <si>
    <t>ЦСР</t>
  </si>
  <si>
    <t>ВР</t>
  </si>
  <si>
    <t>04</t>
  </si>
  <si>
    <t>01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</si>
  <si>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</si>
  <si>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</si>
  <si>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99.0.00.03349</t>
  </si>
  <si>
    <t>240</t>
  </si>
  <si>
    <t>610</t>
  </si>
  <si>
    <t>620</t>
  </si>
  <si>
    <t>07</t>
  </si>
  <si>
    <t>02</t>
  </si>
  <si>
    <t>Меры социальной поддержки  отдельных категорий детей, обучающихся в образовательных организациях</t>
  </si>
  <si>
    <t>99.0.00.70359</t>
  </si>
  <si>
    <t>320</t>
  </si>
  <si>
    <t>99.0.00.S0359</t>
  </si>
  <si>
    <t>Оздоровление детей</t>
  </si>
  <si>
    <t>10</t>
  </si>
  <si>
    <t>03</t>
  </si>
  <si>
    <t>99.0.00.L4979</t>
  </si>
  <si>
    <t>Обеспечение жильем молодых семей</t>
  </si>
  <si>
    <t>Итого расходов:</t>
  </si>
  <si>
    <t>тыс.рублей</t>
  </si>
  <si>
    <t>______________________</t>
  </si>
  <si>
    <t>26.0.00.07950</t>
  </si>
  <si>
    <t>Муниципальная программа Новосибирского района "Развитие воспитания в Новосибирском районе Новосибирской области"</t>
  </si>
  <si>
    <t>99.0.03.70289</t>
  </si>
  <si>
    <t>99.0.04.70289</t>
  </si>
  <si>
    <t>99.0.05.70289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</si>
  <si>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</si>
  <si>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</si>
  <si>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</si>
  <si>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2025 год</t>
  </si>
  <si>
    <t>09</t>
  </si>
  <si>
    <t>2026 год</t>
  </si>
  <si>
    <t>Выплаты приемной семье на содержание подопечных детей</t>
  </si>
  <si>
    <t>Вознаграждение приемного родителя</t>
  </si>
  <si>
    <t>Выплата семьям опекунов на содержание подопечных детей</t>
  </si>
  <si>
    <t>Стипендии Главы Новосибирского района одаренным детям и творческой молодежи в сфере культуры и искусства</t>
  </si>
  <si>
    <t>12.0.00.07951</t>
  </si>
  <si>
    <t>Стипендии талантливым спортсменам, достигшим больших результатов в спорте</t>
  </si>
  <si>
    <t>13.0.00.07951</t>
  </si>
  <si>
    <t>Обеспечение льготным питанием детей военнослужащих и детей служащих силовых ведомств за счет средств районного бюджета</t>
  </si>
  <si>
    <t>99.0.00.02512</t>
  </si>
  <si>
    <t xml:space="preserve"> Приложение 14</t>
  </si>
  <si>
    <t>на 2025 год и плановый период 2026 и 2027 годов"</t>
  </si>
  <si>
    <t>2027 год</t>
  </si>
  <si>
    <t>Распределение бюджетных ассигнований бюджета Новосибирского района на государственную поддержку семьи и детей на 2025 год 
и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</si>
</sst>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00;[Red]\-00;&quot;&quot;"/>
    <numFmt numFmtId="166" formatCode="_-* #,##0.0_-;\-* #,##0.0_-;_-* &quot;-&quot;??_-;_-@_-"/>
    <numFmt numFmtId="167" formatCode="#,##0.0"/>
  </numFmts>
  <fonts count="9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5" fillId="0" borderId="0"/>
  </cellStyleXfs>
  <cellXfs count="57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Fill="1" applyProtection="1">
      <protection hidden="1"/>
    </xf>
    <xf numFmtId="0" fontId="3" fillId="0" borderId="0" xfId="0" applyFont="1" applyFill="1" applyAlignment="1" applyProtection="1">
      <alignment horizontal="right"/>
      <protection hidden="1"/>
    </xf>
    <xf numFmtId="0" fontId="3" fillId="0" borderId="0" xfId="0" applyFont="1" applyFill="1"/>
    <xf numFmtId="4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Protection="1">
      <protection hidden="1"/>
    </xf>
    <xf numFmtId="0" fontId="3" fillId="0" borderId="0" xfId="0" applyNumberFormat="1" applyFont="1" applyFill="1" applyAlignment="1" applyProtection="1">
      <alignment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 wrapText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4" fontId="7" fillId="0" borderId="0" xfId="0" applyNumberFormat="1" applyFont="1" applyFill="1" applyAlignment="1">
      <alignment vertical="center"/>
    </xf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4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165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49" fontId="7" fillId="2" borderId="2" xfId="0" applyNumberFormat="1" applyFont="1" applyFill="1" applyBorder="1" applyAlignment="1">
      <alignment horizontal="right" vertical="center"/>
    </xf>
    <xf numFmtId="49" fontId="7" fillId="2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7" fillId="2" borderId="2" xfId="0" applyFont="1" applyFill="1" applyBorder="1" applyAlignment="1">
      <alignment horizontal="left" vertical="center"/>
    </xf>
    <xf numFmtId="0" fontId="7" fillId="0" borderId="2" xfId="1" applyNumberFormat="1" applyFont="1" applyFill="1" applyBorder="1" applyAlignment="1" applyProtection="1">
      <alignment vertical="center" wrapText="1"/>
      <protection hidden="1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3" fillId="0" borderId="0" xfId="0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7" fillId="2" borderId="2" xfId="0" applyFont="1" applyFill="1" applyBorder="1" applyAlignment="1">
      <alignment horizontal="center" vertical="center"/>
    </xf>
    <xf numFmtId="0" fontId="3" fillId="0" borderId="0" xfId="0" applyNumberFormat="1" applyFont="1" applyFill="1" applyAlignment="1" applyProtection="1">
      <alignment horizontal="right" vertical="center" wrapText="1"/>
      <protection hidden="1"/>
    </xf>
    <xf numFmtId="0" fontId="7" fillId="0" borderId="0" xfId="0" applyFont="1" applyFill="1" applyAlignment="1">
      <alignment horizontal="center" vertical="center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7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166" fontId="3" fillId="0" borderId="2" xfId="2" applyNumberFormat="1" applyFont="1" applyFill="1" applyBorder="1" applyAlignment="1" applyProtection="1">
      <alignment horizontal="right" vertical="center"/>
      <protection hidden="1"/>
    </xf>
    <xf numFmtId="166" fontId="7" fillId="2" borderId="2" xfId="2" applyNumberFormat="1" applyFont="1" applyFill="1" applyBorder="1" applyAlignment="1">
      <alignment vertical="center"/>
    </xf>
    <xf numFmtId="166" fontId="3" fillId="0" borderId="2" xfId="2" applyNumberFormat="1" applyFont="1" applyFill="1" applyBorder="1" applyAlignment="1" applyProtection="1">
      <alignment horizontal="right" vertical="center" wrapText="1"/>
      <protection hidden="1"/>
    </xf>
    <xf numFmtId="166" fontId="7" fillId="0" borderId="2" xfId="2" applyNumberFormat="1" applyFont="1" applyFill="1" applyBorder="1" applyAlignment="1">
      <alignment vertical="center"/>
    </xf>
    <xf numFmtId="167" fontId="8" fillId="0" borderId="2" xfId="0" applyNumberFormat="1" applyFont="1" applyFill="1" applyBorder="1" applyAlignment="1">
      <alignment horizontal="right" vertical="center"/>
    </xf>
  </cellXfs>
  <cellStyles count="4">
    <cellStyle name="Обычный" xfId="0" builtinId="0"/>
    <cellStyle name="Обычный 2" xfId="1" xr:uid="{00000000-0005-0000-0000-000001000000}"/>
    <cellStyle name="Обычный 3" xfId="3" xr:uid="{00000000-0005-0000-0000-000002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9"/>
  <sheetViews>
    <sheetView tabSelected="1" view="pageBreakPreview" zoomScale="90" zoomScaleNormal="80" zoomScaleSheetLayoutView="90" workbookViewId="0">
      <pane xSplit="1" ySplit="11" topLeftCell="B12" activePane="bottomRight" state="frozen"/>
      <selection pane="topRight" activeCell="B1" sqref="B1"/>
      <selection pane="bottomLeft" activeCell="A13" sqref="A13"/>
      <selection pane="bottomRight" activeCell="F36" sqref="F36:H36"/>
    </sheetView>
  </sheetViews>
  <sheetFormatPr defaultColWidth="9.140625" defaultRowHeight="12.75" x14ac:dyDescent="0.2"/>
  <cols>
    <col min="1" max="1" width="55.7109375" style="36" customWidth="1"/>
    <col min="2" max="2" width="3.42578125" style="37" bestFit="1" customWidth="1"/>
    <col min="3" max="3" width="4" style="37" bestFit="1" customWidth="1"/>
    <col min="4" max="4" width="14.42578125" style="37" bestFit="1" customWidth="1"/>
    <col min="5" max="5" width="4.42578125" style="38" bestFit="1" customWidth="1"/>
    <col min="6" max="6" width="13.140625" style="37" bestFit="1" customWidth="1"/>
    <col min="7" max="7" width="13.140625" style="17" bestFit="1" customWidth="1"/>
    <col min="8" max="8" width="12.7109375" style="11" customWidth="1"/>
    <col min="9" max="9" width="15.42578125" style="11" customWidth="1"/>
    <col min="10" max="10" width="15.7109375" style="11" customWidth="1"/>
    <col min="11" max="11" width="13" style="11" customWidth="1"/>
    <col min="12" max="12" width="17.5703125" style="11" customWidth="1"/>
    <col min="13" max="13" width="13.7109375" style="11" customWidth="1"/>
    <col min="14" max="14" width="14.28515625" style="11" customWidth="1"/>
    <col min="15" max="15" width="12.85546875" style="11" customWidth="1"/>
    <col min="16" max="16" width="12" style="11" customWidth="1"/>
    <col min="17" max="17" width="12.7109375" style="11" customWidth="1"/>
    <col min="18" max="18" width="9.28515625" style="11" bestFit="1" customWidth="1"/>
    <col min="19" max="16384" width="9.140625" style="11"/>
  </cols>
  <sheetData>
    <row r="1" spans="1:10" s="1" customFormat="1" x14ac:dyDescent="0.2">
      <c r="B1" s="2"/>
      <c r="C1" s="2"/>
      <c r="D1" s="39"/>
      <c r="E1" s="2"/>
      <c r="F1" s="2"/>
      <c r="G1" s="2"/>
      <c r="H1" s="6" t="s">
        <v>46</v>
      </c>
    </row>
    <row r="2" spans="1:10" s="1" customFormat="1" ht="15.75" customHeight="1" x14ac:dyDescent="0.2">
      <c r="B2" s="2"/>
      <c r="C2" s="2"/>
      <c r="D2" s="39"/>
      <c r="E2" s="7"/>
      <c r="F2" s="42" t="s">
        <v>31</v>
      </c>
      <c r="G2" s="42"/>
      <c r="H2" s="42"/>
    </row>
    <row r="3" spans="1:10" s="1" customFormat="1" ht="15.75" customHeight="1" x14ac:dyDescent="0.2">
      <c r="C3" s="8"/>
      <c r="D3" s="42" t="s">
        <v>32</v>
      </c>
      <c r="E3" s="42"/>
      <c r="F3" s="42"/>
      <c r="G3" s="42"/>
      <c r="H3" s="42"/>
    </row>
    <row r="4" spans="1:10" s="1" customFormat="1" x14ac:dyDescent="0.2">
      <c r="B4" s="3"/>
      <c r="C4" s="3"/>
      <c r="D4" s="39"/>
      <c r="E4" s="4"/>
      <c r="F4" s="6"/>
      <c r="G4" s="6"/>
      <c r="H4" s="6" t="s">
        <v>33</v>
      </c>
    </row>
    <row r="5" spans="1:10" s="1" customFormat="1" ht="15.75" customHeight="1" x14ac:dyDescent="0.2">
      <c r="B5" s="2"/>
      <c r="C5" s="2"/>
      <c r="D5" s="42" t="s">
        <v>47</v>
      </c>
      <c r="E5" s="42"/>
      <c r="F5" s="42"/>
      <c r="G5" s="42"/>
      <c r="H5" s="42"/>
    </row>
    <row r="6" spans="1:10" x14ac:dyDescent="0.2">
      <c r="A6" s="9"/>
      <c r="B6" s="10"/>
      <c r="C6" s="10"/>
      <c r="E6" s="12"/>
      <c r="F6" s="12"/>
      <c r="G6" s="12"/>
      <c r="H6" s="13"/>
    </row>
    <row r="7" spans="1:10" x14ac:dyDescent="0.2">
      <c r="A7" s="14"/>
      <c r="B7" s="15"/>
      <c r="C7" s="15"/>
      <c r="D7" s="40"/>
      <c r="E7" s="16"/>
      <c r="F7" s="16"/>
      <c r="G7" s="16"/>
      <c r="J7" s="17"/>
    </row>
    <row r="8" spans="1:10" ht="30" customHeight="1" x14ac:dyDescent="0.2">
      <c r="A8" s="44" t="s">
        <v>49</v>
      </c>
      <c r="B8" s="44"/>
      <c r="C8" s="44"/>
      <c r="D8" s="44"/>
      <c r="E8" s="44"/>
      <c r="F8" s="44"/>
      <c r="G8" s="44"/>
      <c r="H8" s="44"/>
    </row>
    <row r="9" spans="1:10" x14ac:dyDescent="0.2">
      <c r="A9" s="9"/>
      <c r="B9" s="9"/>
      <c r="C9" s="9"/>
      <c r="D9" s="9"/>
      <c r="E9" s="18"/>
      <c r="F9" s="9"/>
    </row>
    <row r="10" spans="1:10" x14ac:dyDescent="0.2">
      <c r="A10" s="9"/>
      <c r="B10" s="9"/>
      <c r="C10" s="9"/>
      <c r="D10" s="9"/>
      <c r="E10" s="18"/>
      <c r="F10" s="9"/>
      <c r="G10" s="19"/>
      <c r="H10" s="5" t="s">
        <v>24</v>
      </c>
    </row>
    <row r="11" spans="1:10" x14ac:dyDescent="0.2">
      <c r="A11" s="20"/>
      <c r="B11" s="20" t="s">
        <v>0</v>
      </c>
      <c r="C11" s="20" t="s">
        <v>1</v>
      </c>
      <c r="D11" s="20" t="s">
        <v>2</v>
      </c>
      <c r="E11" s="20" t="s">
        <v>3</v>
      </c>
      <c r="F11" s="20" t="s">
        <v>34</v>
      </c>
      <c r="G11" s="20" t="s">
        <v>36</v>
      </c>
      <c r="H11" s="20" t="s">
        <v>48</v>
      </c>
    </row>
    <row r="12" spans="1:10" s="24" customFormat="1" ht="25.5" x14ac:dyDescent="0.2">
      <c r="A12" s="21" t="s">
        <v>27</v>
      </c>
      <c r="B12" s="22" t="s">
        <v>12</v>
      </c>
      <c r="C12" s="22" t="s">
        <v>12</v>
      </c>
      <c r="D12" s="22" t="s">
        <v>26</v>
      </c>
      <c r="E12" s="23">
        <v>240</v>
      </c>
      <c r="F12" s="52">
        <v>4920</v>
      </c>
      <c r="G12" s="53">
        <v>4920</v>
      </c>
      <c r="H12" s="53">
        <v>4920</v>
      </c>
    </row>
    <row r="13" spans="1:10" s="24" customFormat="1" ht="38.25" customHeight="1" x14ac:dyDescent="0.2">
      <c r="A13" s="45" t="s">
        <v>6</v>
      </c>
      <c r="B13" s="25">
        <v>5</v>
      </c>
      <c r="C13" s="25">
        <v>1</v>
      </c>
      <c r="D13" s="26" t="s">
        <v>7</v>
      </c>
      <c r="E13" s="26">
        <v>410</v>
      </c>
      <c r="F13" s="52">
        <v>9438</v>
      </c>
      <c r="G13" s="54">
        <v>94380</v>
      </c>
      <c r="H13" s="52">
        <v>94380</v>
      </c>
    </row>
    <row r="14" spans="1:10" s="24" customFormat="1" ht="32.25" customHeight="1" x14ac:dyDescent="0.2">
      <c r="A14" s="45"/>
      <c r="B14" s="25">
        <v>10</v>
      </c>
      <c r="C14" s="25">
        <v>4</v>
      </c>
      <c r="D14" s="26" t="s">
        <v>7</v>
      </c>
      <c r="E14" s="26">
        <v>360</v>
      </c>
      <c r="F14" s="52">
        <v>80223</v>
      </c>
      <c r="G14" s="54">
        <v>169884</v>
      </c>
      <c r="H14" s="52">
        <v>42471</v>
      </c>
    </row>
    <row r="15" spans="1:10" x14ac:dyDescent="0.2">
      <c r="A15" s="45" t="s">
        <v>14</v>
      </c>
      <c r="B15" s="22" t="s">
        <v>12</v>
      </c>
      <c r="C15" s="22" t="s">
        <v>5</v>
      </c>
      <c r="D15" s="28" t="s">
        <v>8</v>
      </c>
      <c r="E15" s="27" t="s">
        <v>9</v>
      </c>
      <c r="F15" s="52">
        <v>7542</v>
      </c>
      <c r="G15" s="55">
        <v>7542</v>
      </c>
      <c r="H15" s="55">
        <v>7542</v>
      </c>
    </row>
    <row r="16" spans="1:10" x14ac:dyDescent="0.2">
      <c r="A16" s="46"/>
      <c r="B16" s="22" t="s">
        <v>12</v>
      </c>
      <c r="C16" s="22" t="s">
        <v>5</v>
      </c>
      <c r="D16" s="28" t="s">
        <v>8</v>
      </c>
      <c r="E16" s="27" t="s">
        <v>10</v>
      </c>
      <c r="F16" s="52">
        <v>16998</v>
      </c>
      <c r="G16" s="55">
        <v>16998</v>
      </c>
      <c r="H16" s="55">
        <v>16998</v>
      </c>
    </row>
    <row r="17" spans="1:8" x14ac:dyDescent="0.2">
      <c r="A17" s="46"/>
      <c r="B17" s="22" t="s">
        <v>12</v>
      </c>
      <c r="C17" s="22" t="s">
        <v>5</v>
      </c>
      <c r="D17" s="28" t="s">
        <v>8</v>
      </c>
      <c r="E17" s="27" t="s">
        <v>11</v>
      </c>
      <c r="F17" s="52">
        <v>4720</v>
      </c>
      <c r="G17" s="55">
        <v>4720</v>
      </c>
      <c r="H17" s="55">
        <v>4720</v>
      </c>
    </row>
    <row r="18" spans="1:8" x14ac:dyDescent="0.2">
      <c r="A18" s="47"/>
      <c r="B18" s="22" t="s">
        <v>12</v>
      </c>
      <c r="C18" s="28" t="s">
        <v>13</v>
      </c>
      <c r="D18" s="28" t="s">
        <v>8</v>
      </c>
      <c r="E18" s="27" t="s">
        <v>9</v>
      </c>
      <c r="F18" s="52">
        <v>6785</v>
      </c>
      <c r="G18" s="55">
        <v>5622.6</v>
      </c>
      <c r="H18" s="55">
        <v>5622.6</v>
      </c>
    </row>
    <row r="19" spans="1:8" x14ac:dyDescent="0.2">
      <c r="A19" s="47"/>
      <c r="B19" s="22" t="s">
        <v>12</v>
      </c>
      <c r="C19" s="28" t="s">
        <v>13</v>
      </c>
      <c r="D19" s="28" t="s">
        <v>8</v>
      </c>
      <c r="E19" s="27" t="s">
        <v>16</v>
      </c>
      <c r="F19" s="52">
        <v>1634.5</v>
      </c>
      <c r="G19" s="55">
        <v>1634.5</v>
      </c>
      <c r="H19" s="55">
        <v>1634.5</v>
      </c>
    </row>
    <row r="20" spans="1:8" x14ac:dyDescent="0.2">
      <c r="A20" s="47"/>
      <c r="B20" s="22" t="s">
        <v>12</v>
      </c>
      <c r="C20" s="28" t="s">
        <v>13</v>
      </c>
      <c r="D20" s="28" t="s">
        <v>8</v>
      </c>
      <c r="E20" s="27" t="s">
        <v>10</v>
      </c>
      <c r="F20" s="52">
        <v>43623.5</v>
      </c>
      <c r="G20" s="55">
        <v>43623.5</v>
      </c>
      <c r="H20" s="55">
        <v>43623.5</v>
      </c>
    </row>
    <row r="21" spans="1:8" x14ac:dyDescent="0.2">
      <c r="A21" s="47"/>
      <c r="B21" s="22" t="s">
        <v>12</v>
      </c>
      <c r="C21" s="28" t="s">
        <v>13</v>
      </c>
      <c r="D21" s="28" t="s">
        <v>8</v>
      </c>
      <c r="E21" s="27" t="s">
        <v>11</v>
      </c>
      <c r="F21" s="52">
        <v>30230</v>
      </c>
      <c r="G21" s="55">
        <v>30230</v>
      </c>
      <c r="H21" s="55">
        <v>30230</v>
      </c>
    </row>
    <row r="22" spans="1:8" x14ac:dyDescent="0.2">
      <c r="A22" s="48" t="s">
        <v>18</v>
      </c>
      <c r="B22" s="22" t="s">
        <v>12</v>
      </c>
      <c r="C22" s="28" t="s">
        <v>35</v>
      </c>
      <c r="D22" s="41" t="s">
        <v>15</v>
      </c>
      <c r="E22" s="27" t="s">
        <v>9</v>
      </c>
      <c r="F22" s="52">
        <v>7152.6</v>
      </c>
      <c r="G22" s="55">
        <v>7152.6</v>
      </c>
      <c r="H22" s="55">
        <v>7152.6</v>
      </c>
    </row>
    <row r="23" spans="1:8" x14ac:dyDescent="0.2">
      <c r="A23" s="48"/>
      <c r="B23" s="22" t="s">
        <v>12</v>
      </c>
      <c r="C23" s="28" t="s">
        <v>35</v>
      </c>
      <c r="D23" s="28" t="s">
        <v>17</v>
      </c>
      <c r="E23" s="27" t="s">
        <v>9</v>
      </c>
      <c r="F23" s="52">
        <v>3876.4526300000002</v>
      </c>
      <c r="G23" s="53">
        <v>3876.4526300000002</v>
      </c>
      <c r="H23" s="53">
        <v>3876.4526300000002</v>
      </c>
    </row>
    <row r="24" spans="1:8" x14ac:dyDescent="0.2">
      <c r="A24" s="49" t="s">
        <v>44</v>
      </c>
      <c r="B24" s="22" t="s">
        <v>12</v>
      </c>
      <c r="C24" s="28" t="s">
        <v>5</v>
      </c>
      <c r="D24" s="28" t="s">
        <v>45</v>
      </c>
      <c r="E24" s="27" t="s">
        <v>9</v>
      </c>
      <c r="F24" s="52">
        <v>688.2</v>
      </c>
      <c r="G24" s="53">
        <v>0</v>
      </c>
      <c r="H24" s="53">
        <v>0</v>
      </c>
    </row>
    <row r="25" spans="1:8" x14ac:dyDescent="0.2">
      <c r="A25" s="50"/>
      <c r="B25" s="22" t="s">
        <v>12</v>
      </c>
      <c r="C25" s="28" t="s">
        <v>5</v>
      </c>
      <c r="D25" s="28" t="s">
        <v>45</v>
      </c>
      <c r="E25" s="27" t="s">
        <v>10</v>
      </c>
      <c r="F25" s="52">
        <v>3288</v>
      </c>
      <c r="G25" s="53">
        <v>0</v>
      </c>
      <c r="H25" s="53">
        <v>0</v>
      </c>
    </row>
    <row r="26" spans="1:8" x14ac:dyDescent="0.2">
      <c r="A26" s="50"/>
      <c r="B26" s="22" t="s">
        <v>12</v>
      </c>
      <c r="C26" s="28" t="s">
        <v>5</v>
      </c>
      <c r="D26" s="28" t="s">
        <v>45</v>
      </c>
      <c r="E26" s="27" t="s">
        <v>11</v>
      </c>
      <c r="F26" s="52">
        <v>696</v>
      </c>
      <c r="G26" s="53">
        <v>0</v>
      </c>
      <c r="H26" s="53">
        <v>0</v>
      </c>
    </row>
    <row r="27" spans="1:8" x14ac:dyDescent="0.2">
      <c r="A27" s="50"/>
      <c r="B27" s="22" t="s">
        <v>12</v>
      </c>
      <c r="C27" s="28" t="s">
        <v>13</v>
      </c>
      <c r="D27" s="28" t="s">
        <v>45</v>
      </c>
      <c r="E27" s="27">
        <v>240</v>
      </c>
      <c r="F27" s="52">
        <v>51.8</v>
      </c>
      <c r="G27" s="53">
        <v>0</v>
      </c>
      <c r="H27" s="53">
        <v>0</v>
      </c>
    </row>
    <row r="28" spans="1:8" x14ac:dyDescent="0.2">
      <c r="A28" s="50"/>
      <c r="B28" s="22" t="s">
        <v>12</v>
      </c>
      <c r="C28" s="28" t="s">
        <v>13</v>
      </c>
      <c r="D28" s="28" t="s">
        <v>45</v>
      </c>
      <c r="E28" s="27">
        <v>610</v>
      </c>
      <c r="F28" s="52">
        <v>914</v>
      </c>
      <c r="G28" s="53">
        <v>0</v>
      </c>
      <c r="H28" s="53">
        <v>0</v>
      </c>
    </row>
    <row r="29" spans="1:8" x14ac:dyDescent="0.2">
      <c r="A29" s="51"/>
      <c r="B29" s="22" t="s">
        <v>12</v>
      </c>
      <c r="C29" s="28" t="s">
        <v>13</v>
      </c>
      <c r="D29" s="28" t="s">
        <v>45</v>
      </c>
      <c r="E29" s="27">
        <v>620</v>
      </c>
      <c r="F29" s="52">
        <v>654.20000000000005</v>
      </c>
      <c r="G29" s="53">
        <v>0</v>
      </c>
      <c r="H29" s="53">
        <v>0</v>
      </c>
    </row>
    <row r="30" spans="1:8" ht="25.5" x14ac:dyDescent="0.2">
      <c r="A30" s="29" t="s">
        <v>40</v>
      </c>
      <c r="B30" s="25">
        <v>8</v>
      </c>
      <c r="C30" s="25">
        <v>1</v>
      </c>
      <c r="D30" s="26" t="s">
        <v>41</v>
      </c>
      <c r="E30" s="26">
        <v>340</v>
      </c>
      <c r="F30" s="52">
        <v>551.79999999999995</v>
      </c>
      <c r="G30" s="53">
        <v>551.79999999999995</v>
      </c>
      <c r="H30" s="53">
        <v>551.79999999999995</v>
      </c>
    </row>
    <row r="31" spans="1:8" s="24" customFormat="1" x14ac:dyDescent="0.2">
      <c r="A31" s="30" t="s">
        <v>22</v>
      </c>
      <c r="B31" s="22" t="s">
        <v>19</v>
      </c>
      <c r="C31" s="28" t="s">
        <v>20</v>
      </c>
      <c r="D31" s="41" t="s">
        <v>21</v>
      </c>
      <c r="E31" s="23">
        <v>320</v>
      </c>
      <c r="F31" s="52">
        <v>3240</v>
      </c>
      <c r="G31" s="52">
        <v>3240</v>
      </c>
      <c r="H31" s="52">
        <v>3240</v>
      </c>
    </row>
    <row r="32" spans="1:8" x14ac:dyDescent="0.2">
      <c r="A32" s="31" t="s">
        <v>37</v>
      </c>
      <c r="B32" s="22" t="s">
        <v>19</v>
      </c>
      <c r="C32" s="28" t="s">
        <v>4</v>
      </c>
      <c r="D32" s="41" t="s">
        <v>28</v>
      </c>
      <c r="E32" s="27" t="s">
        <v>16</v>
      </c>
      <c r="F32" s="52">
        <v>48325.8</v>
      </c>
      <c r="G32" s="53">
        <v>57580.1</v>
      </c>
      <c r="H32" s="53">
        <v>59131.1</v>
      </c>
    </row>
    <row r="33" spans="1:8" x14ac:dyDescent="0.2">
      <c r="A33" s="31" t="s">
        <v>38</v>
      </c>
      <c r="B33" s="22" t="s">
        <v>19</v>
      </c>
      <c r="C33" s="28" t="s">
        <v>4</v>
      </c>
      <c r="D33" s="41" t="s">
        <v>29</v>
      </c>
      <c r="E33" s="27" t="s">
        <v>9</v>
      </c>
      <c r="F33" s="52">
        <v>66091.8</v>
      </c>
      <c r="G33" s="53">
        <v>77403.399999999994</v>
      </c>
      <c r="H33" s="53">
        <v>85338.1</v>
      </c>
    </row>
    <row r="34" spans="1:8" x14ac:dyDescent="0.2">
      <c r="A34" s="31" t="s">
        <v>39</v>
      </c>
      <c r="B34" s="22" t="s">
        <v>19</v>
      </c>
      <c r="C34" s="28" t="s">
        <v>4</v>
      </c>
      <c r="D34" s="41" t="s">
        <v>30</v>
      </c>
      <c r="E34" s="27" t="s">
        <v>16</v>
      </c>
      <c r="F34" s="52">
        <v>49230.2</v>
      </c>
      <c r="G34" s="53">
        <v>58111.9</v>
      </c>
      <c r="H34" s="53">
        <v>59461.3</v>
      </c>
    </row>
    <row r="35" spans="1:8" ht="25.5" x14ac:dyDescent="0.2">
      <c r="A35" s="29" t="s">
        <v>42</v>
      </c>
      <c r="B35" s="25">
        <v>11</v>
      </c>
      <c r="C35" s="25">
        <v>2</v>
      </c>
      <c r="D35" s="26" t="s">
        <v>43</v>
      </c>
      <c r="E35" s="26">
        <v>340</v>
      </c>
      <c r="F35" s="52">
        <v>551.79999999999995</v>
      </c>
      <c r="G35" s="53">
        <v>551.79999999999995</v>
      </c>
      <c r="H35" s="53">
        <v>551.79999999999995</v>
      </c>
    </row>
    <row r="36" spans="1:8" s="35" customFormat="1" x14ac:dyDescent="0.2">
      <c r="A36" s="32" t="s">
        <v>23</v>
      </c>
      <c r="B36" s="33"/>
      <c r="C36" s="33"/>
      <c r="D36" s="33"/>
      <c r="E36" s="34"/>
      <c r="F36" s="56">
        <f>SUM(F12:F35)</f>
        <v>391426.65263000003</v>
      </c>
      <c r="G36" s="56">
        <f>SUM(G12:G35)</f>
        <v>588022.65263000003</v>
      </c>
      <c r="H36" s="56">
        <f>SUM(H12:H35)</f>
        <v>471444.75263</v>
      </c>
    </row>
    <row r="39" spans="1:8" x14ac:dyDescent="0.2">
      <c r="A39" s="43" t="s">
        <v>25</v>
      </c>
      <c r="B39" s="43"/>
      <c r="C39" s="43"/>
      <c r="D39" s="43"/>
      <c r="E39" s="43"/>
      <c r="F39" s="43"/>
      <c r="G39" s="43"/>
      <c r="H39" s="43"/>
    </row>
  </sheetData>
  <autoFilter ref="A11:J36" xr:uid="{00000000-0009-0000-0000-000000000000}"/>
  <mergeCells count="9">
    <mergeCell ref="F2:H2"/>
    <mergeCell ref="D3:H3"/>
    <mergeCell ref="D5:H5"/>
    <mergeCell ref="A39:H39"/>
    <mergeCell ref="A8:H8"/>
    <mergeCell ref="A15:A21"/>
    <mergeCell ref="A22:A23"/>
    <mergeCell ref="A13:A14"/>
    <mergeCell ref="A24:A29"/>
  </mergeCells>
  <phoneticPr fontId="2" type="noConversion"/>
  <printOptions horizontalCentered="1"/>
  <pageMargins left="0.51181102362204722" right="0.31496062992125984" top="0.35433070866141736" bottom="0.35433070866141736" header="0.31496062992125984" footer="0.31496062992125984"/>
  <pageSetup paperSize="9" scale="78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детский</vt:lpstr>
      <vt:lpstr>детский!Область_печати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Амельченко Андрей Михайлович</cp:lastModifiedBy>
  <cp:lastPrinted>2024-12-17T09:39:22Z</cp:lastPrinted>
  <dcterms:created xsi:type="dcterms:W3CDTF">1996-10-08T23:32:33Z</dcterms:created>
  <dcterms:modified xsi:type="dcterms:W3CDTF">2025-04-09T02:09:40Z</dcterms:modified>
</cp:coreProperties>
</file>