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Исполнение Бюджета\Исполнение бюджета за 2023 год\Отчет_1полугодие\"/>
    </mc:Choice>
  </mc:AlternateContent>
  <bookViews>
    <workbookView xWindow="0" yWindow="0" windowWidth="21570" windowHeight="5955"/>
  </bookViews>
  <sheets>
    <sheet name="Источники" sheetId="4" r:id="rId1"/>
  </sheets>
  <definedNames>
    <definedName name="_xlnm.Print_Area" localSheetId="0">Источники!$A$1:$E$42</definedName>
  </definedNames>
  <calcPr calcId="162913" concurrentCalc="0"/>
</workbook>
</file>

<file path=xl/calcChain.xml><?xml version="1.0" encoding="utf-8"?>
<calcChain xmlns="http://schemas.openxmlformats.org/spreadsheetml/2006/main">
  <c r="E10" i="4" l="1"/>
  <c r="E23" i="4"/>
</calcChain>
</file>

<file path=xl/sharedStrings.xml><?xml version="1.0" encoding="utf-8"?>
<sst xmlns="http://schemas.openxmlformats.org/spreadsheetml/2006/main" count="113" uniqueCount="66">
  <si>
    <t>Утвержденные бюджетные назначения</t>
  </si>
  <si>
    <t>-</t>
  </si>
  <si>
    <t>Код источника финансирования дефицита бюджета по бюджетной классификации</t>
  </si>
  <si>
    <t>из них:</t>
  </si>
  <si>
    <t>увеличение остатков средств, всего</t>
  </si>
  <si>
    <t>уменьшение остатков средств, всего</t>
  </si>
  <si>
    <t>Руководитель</t>
  </si>
  <si>
    <t>(расшифровка подписи)</t>
  </si>
  <si>
    <t>Главный бухгалтер</t>
  </si>
  <si>
    <t/>
  </si>
  <si>
    <t>централизованной бухгалтерии</t>
  </si>
  <si>
    <t>тыс.рублей</t>
  </si>
  <si>
    <t xml:space="preserve"> Наименование </t>
  </si>
  <si>
    <t>X</t>
  </si>
  <si>
    <t xml:space="preserve">Кассовое исполнение </t>
  </si>
  <si>
    <t>Неисполненные назначения</t>
  </si>
  <si>
    <t xml:space="preserve">  
Возврат бюджетных кредитов, предоставленных внутри страны в валюте Российской Федерации
</t>
  </si>
  <si>
    <t xml:space="preserve">  
Возврат бюджетных кредитов, предоставленных другим бюджетам бюджетной системы Российской Федерации в валюте Российской Федерации
</t>
  </si>
  <si>
    <t xml:space="preserve">  
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</si>
  <si>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 xml:space="preserve">  
Предоставление бюджетных кредитов внутри страны в валюте Российской Федерации
</t>
  </si>
  <si>
    <t xml:space="preserve">  
Предоставление бюджетных кредитов другим бюджетам бюджетной системы Российской Федерации в валюте Российской Федерации
</t>
  </si>
  <si>
    <t xml:space="preserve">  
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</si>
  <si>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 xml:space="preserve"> 000 0106050000 0000 600</t>
  </si>
  <si>
    <t xml:space="preserve"> 000 0106050200 0000 600</t>
  </si>
  <si>
    <t xml:space="preserve"> 000 0106050205 0000 640</t>
  </si>
  <si>
    <t xml:space="preserve"> 000 0106050000 0000 500</t>
  </si>
  <si>
    <t xml:space="preserve"> 000 0106050200 0000 500</t>
  </si>
  <si>
    <t xml:space="preserve"> 000 0106050205 0000 540</t>
  </si>
  <si>
    <t xml:space="preserve"> 000 0106050000 0000 000</t>
  </si>
  <si>
    <t>Источники финансирования дефицита бюджетов - всего</t>
  </si>
  <si>
    <t>х</t>
  </si>
  <si>
    <t xml:space="preserve">     в том числе:</t>
  </si>
  <si>
    <t>источники внутреннего финансирования</t>
  </si>
  <si>
    <t xml:space="preserve">  
Иные источники внутреннего финансирования дефицитов бюджетов
</t>
  </si>
  <si>
    <t xml:space="preserve"> 000 0106000000 0000 000</t>
  </si>
  <si>
    <t xml:space="preserve">  
Бюджетные кредиты, предоставленные внутри страны в валюте Российской Федерации
</t>
  </si>
  <si>
    <t xml:space="preserve">источники внешнего финансирования </t>
  </si>
  <si>
    <t>изменение остатков средств</t>
  </si>
  <si>
    <t xml:space="preserve">  
Изменение остатков средств на счетах по учету средств бюджетов
</t>
  </si>
  <si>
    <t xml:space="preserve"> 000 0105000000 0000 000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</si>
  <si>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</si>
  <si>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</si>
  <si>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</si>
  <si>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</si>
  <si>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</si>
  <si>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</si>
  <si>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</si>
  <si>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</si>
  <si>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 xml:space="preserve">  
Увеличение прочих остатков денежных средств бюджетов сельских поселений
</t>
  </si>
  <si>
    <t xml:space="preserve"> 000 0105020110 0000 510</t>
  </si>
  <si>
    <t xml:space="preserve">  
Увеличение прочих остатков денежных средств бюджетов городских поселений
</t>
  </si>
  <si>
    <t xml:space="preserve"> 000 0105020113 0000 510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</si>
  <si>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</si>
  <si>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</si>
  <si>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</si>
  <si>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</si>
  <si>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</si>
  <si>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</si>
  <si>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</si>
  <si>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</si>
  <si>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 xml:space="preserve">  
Уменьшение прочих остатков денежных средств бюджетов сельских поселений
</t>
  </si>
  <si>
    <t xml:space="preserve"> 000 0105020110 0000 610</t>
  </si>
  <si>
    <t xml:space="preserve">  
Уменьшение прочих остатков денежных средств бюджетов городских поселений
</t>
  </si>
  <si>
    <t xml:space="preserve"> 000 0105020113 0000 610</t>
  </si>
  <si>
    <t>Кассовое исполнение по источникам финансирования дефицита  бюджета Новосибирского района Новосибирской области 
 за 1 полугодие 2023 года</t>
  </si>
  <si>
    <t xml:space="preserve"> 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</si>
</sst>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_ ;\-#,##0.00"/>
    <numFmt numFmtId="166" formatCode="#,###.0,"/>
    <numFmt numFmtId="167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53">
    <xf numFmtId="0" fontId="0" fillId="0" borderId="0" xfId="0"/>
    <xf numFmtId="0" fontId="0" fillId="0" borderId="0" xfId="0" applyProtection="1">
      <protection locked="0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0" fontId="9" fillId="0" borderId="1" xfId="110" applyNumberFormat="1" applyProtection="1">
      <alignment horizontal="center"/>
    </xf>
    <xf numFmtId="0" fontId="7" fillId="0" borderId="1" xfId="113" applyNumberFormat="1" applyProtection="1">
      <alignment horizontal="left"/>
    </xf>
    <xf numFmtId="0" fontId="8" fillId="0" borderId="1" xfId="117" applyNumberFormat="1" applyProtection="1"/>
    <xf numFmtId="0" fontId="15" fillId="0" borderId="0" xfId="0" applyFont="1" applyProtection="1">
      <protection hidden="1"/>
    </xf>
    <xf numFmtId="0" fontId="15" fillId="0" borderId="0" xfId="0" applyFont="1"/>
    <xf numFmtId="0" fontId="14" fillId="0" borderId="0" xfId="0" applyNumberFormat="1" applyFont="1" applyFill="1" applyAlignment="1" applyProtection="1">
      <alignment horizontal="right"/>
      <protection hidden="1"/>
    </xf>
    <xf numFmtId="0" fontId="16" fillId="0" borderId="0" xfId="0" applyNumberFormat="1" applyFont="1" applyFill="1" applyProtection="1">
      <protection hidden="1"/>
    </xf>
    <xf numFmtId="0" fontId="16" fillId="0" borderId="0" xfId="0" applyNumberFormat="1" applyFont="1" applyFill="1" applyAlignment="1" applyProtection="1">
      <alignment vertical="center" wrapText="1"/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3" fillId="0" borderId="1" xfId="77" applyNumberFormat="1" applyBorder="1" applyProtection="1">
      <alignment horizontal="left"/>
    </xf>
    <xf numFmtId="0" fontId="3" fillId="0" borderId="1" xfId="79" applyNumberFormat="1" applyBorder="1" applyProtection="1">
      <alignment horizontal="center" shrinkToFit="1"/>
    </xf>
    <xf numFmtId="49" fontId="3" fillId="0" borderId="1" xfId="80" applyNumberFormat="1" applyBorder="1" applyProtection="1">
      <alignment horizontal="center" vertical="center" shrinkToFit="1"/>
    </xf>
    <xf numFmtId="49" fontId="1" fillId="0" borderId="1" xfId="81" applyNumberFormat="1" applyBorder="1" applyProtection="1">
      <alignment shrinkToFit="1"/>
    </xf>
    <xf numFmtId="0" fontId="16" fillId="0" borderId="1" xfId="0" applyFont="1" applyBorder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vertical="center" wrapText="1"/>
      <protection hidden="1"/>
    </xf>
    <xf numFmtId="4" fontId="0" fillId="0" borderId="0" xfId="0" applyNumberFormat="1" applyProtection="1">
      <protection locked="0"/>
    </xf>
    <xf numFmtId="0" fontId="3" fillId="0" borderId="34" xfId="10" applyNumberFormat="1" applyBorder="1" applyProtection="1"/>
    <xf numFmtId="167" fontId="0" fillId="0" borderId="0" xfId="0" applyNumberFormat="1" applyProtection="1">
      <protection locked="0"/>
    </xf>
    <xf numFmtId="0" fontId="3" fillId="0" borderId="34" xfId="65" applyNumberFormat="1" applyBorder="1" applyProtection="1">
      <alignment horizontal="left" wrapText="1"/>
    </xf>
    <xf numFmtId="49" fontId="3" fillId="0" borderId="34" xfId="84" applyNumberFormat="1" applyBorder="1" applyProtection="1">
      <alignment horizontal="center" vertical="center"/>
    </xf>
    <xf numFmtId="166" fontId="3" fillId="0" borderId="34" xfId="39" applyNumberFormat="1" applyBorder="1" applyProtection="1">
      <alignment horizontal="right" shrinkToFit="1"/>
    </xf>
    <xf numFmtId="166" fontId="3" fillId="0" borderId="34" xfId="54" applyNumberFormat="1" applyBorder="1" applyProtection="1">
      <alignment horizontal="right" shrinkToFit="1"/>
    </xf>
    <xf numFmtId="0" fontId="3" fillId="0" borderId="34" xfId="85" applyNumberFormat="1" applyBorder="1" applyProtection="1">
      <alignment horizontal="left" wrapText="1" indent="2"/>
    </xf>
    <xf numFmtId="49" fontId="3" fillId="0" borderId="34" xfId="87" applyNumberFormat="1" applyBorder="1" applyProtection="1">
      <alignment horizontal="center" vertical="center"/>
    </xf>
    <xf numFmtId="166" fontId="3" fillId="0" borderId="34" xfId="88" applyNumberFormat="1" applyBorder="1" applyProtection="1">
      <alignment horizontal="right" vertical="center" shrinkToFit="1"/>
    </xf>
    <xf numFmtId="166" fontId="3" fillId="0" borderId="34" xfId="89" applyNumberFormat="1" applyBorder="1" applyProtection="1">
      <alignment horizontal="right" vertical="center" shrinkToFit="1"/>
    </xf>
    <xf numFmtId="0" fontId="3" fillId="0" borderId="34" xfId="90" applyNumberFormat="1" applyBorder="1" applyProtection="1">
      <alignment horizontal="left" wrapText="1"/>
    </xf>
    <xf numFmtId="166" fontId="3" fillId="0" borderId="34" xfId="91" applyNumberFormat="1" applyBorder="1" applyProtection="1">
      <alignment horizontal="right" shrinkToFit="1"/>
    </xf>
    <xf numFmtId="166" fontId="3" fillId="0" borderId="34" xfId="92" applyNumberFormat="1" applyBorder="1" applyProtection="1">
      <alignment horizontal="right" shrinkToFit="1"/>
    </xf>
    <xf numFmtId="0" fontId="3" fillId="0" borderId="34" xfId="93" applyNumberFormat="1" applyBorder="1" applyProtection="1">
      <alignment horizontal="left" wrapText="1" indent="2"/>
    </xf>
    <xf numFmtId="49" fontId="3" fillId="0" borderId="34" xfId="82" applyNumberFormat="1" applyBorder="1" applyAlignment="1" applyProtection="1">
      <alignment horizontal="center"/>
    </xf>
    <xf numFmtId="4" fontId="3" fillId="0" borderId="34" xfId="73" applyNumberFormat="1" applyBorder="1" applyAlignment="1" applyProtection="1">
      <alignment horizontal="right"/>
    </xf>
    <xf numFmtId="0" fontId="3" fillId="2" borderId="34" xfId="97" applyNumberFormat="1" applyBorder="1" applyProtection="1">
      <alignment horizontal="left" wrapText="1"/>
    </xf>
    <xf numFmtId="0" fontId="8" fillId="0" borderId="34" xfId="94" applyNumberFormat="1" applyBorder="1" applyProtection="1">
      <alignment wrapText="1"/>
    </xf>
    <xf numFmtId="0" fontId="8" fillId="0" borderId="34" xfId="95" applyNumberFormat="1" applyBorder="1" applyProtection="1"/>
    <xf numFmtId="0" fontId="8" fillId="2" borderId="34" xfId="96" applyNumberFormat="1" applyBorder="1" applyProtection="1">
      <alignment wrapText="1"/>
    </xf>
    <xf numFmtId="166" fontId="3" fillId="0" borderId="34" xfId="98" applyNumberFormat="1" applyBorder="1" applyProtection="1">
      <alignment horizontal="center" shrinkToFit="1"/>
    </xf>
    <xf numFmtId="0" fontId="3" fillId="0" borderId="34" xfId="59" applyNumberFormat="1" applyBorder="1" applyProtection="1">
      <alignment horizontal="left" wrapText="1"/>
    </xf>
    <xf numFmtId="49" fontId="3" fillId="0" borderId="34" xfId="99" applyNumberFormat="1" applyBorder="1" applyProtection="1">
      <alignment horizontal="center" vertical="center" shrinkToFit="1"/>
    </xf>
    <xf numFmtId="0" fontId="13" fillId="0" borderId="0" xfId="0" applyNumberFormat="1" applyFont="1" applyFill="1" applyAlignment="1" applyProtection="1">
      <alignment horizontal="center" vertical="center" wrapText="1"/>
      <protection hidden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3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17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5" xfId="0" applyNumberFormat="1" applyFont="1" applyFill="1" applyBorder="1" applyAlignment="1" applyProtection="1">
      <alignment horizontal="center" vertical="center" wrapText="1"/>
      <protection hidden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view="pageBreakPreview" zoomScale="80" zoomScaleNormal="98" zoomScaleSheetLayoutView="80" workbookViewId="0">
      <pane xSplit="1" ySplit="9" topLeftCell="B10" activePane="bottomRight" state="frozen"/>
      <selection pane="topRight" activeCell="B1" sqref="B1"/>
      <selection pane="bottomLeft" activeCell="A13" sqref="A13"/>
      <selection pane="bottomRight" activeCell="M19" sqref="M19"/>
    </sheetView>
  </sheetViews>
  <sheetFormatPr defaultRowHeight="15" x14ac:dyDescent="0.25"/>
  <cols>
    <col min="1" max="1" width="50.7109375" style="1" customWidth="1"/>
    <col min="2" max="2" width="28.85546875" style="1" customWidth="1"/>
    <col min="3" max="5" width="19.85546875" style="1" customWidth="1"/>
    <col min="6" max="6" width="13.140625" style="1" bestFit="1" customWidth="1"/>
    <col min="7" max="16384" width="9.140625" style="1"/>
  </cols>
  <sheetData>
    <row r="1" spans="1:5" ht="15.75" x14ac:dyDescent="0.25">
      <c r="B1" s="8"/>
      <c r="C1" s="8"/>
      <c r="D1" s="8"/>
      <c r="E1" s="10" t="s">
        <v>65</v>
      </c>
    </row>
    <row r="2" spans="1:5" ht="15.75" x14ac:dyDescent="0.25">
      <c r="B2" s="11"/>
      <c r="C2" s="9"/>
      <c r="D2" s="12"/>
      <c r="E2" s="13"/>
    </row>
    <row r="4" spans="1:5" ht="33" customHeight="1" x14ac:dyDescent="0.25">
      <c r="A4" s="44" t="s">
        <v>64</v>
      </c>
      <c r="B4" s="44"/>
      <c r="C4" s="44"/>
      <c r="D4" s="44"/>
      <c r="E4" s="44"/>
    </row>
    <row r="5" spans="1:5" ht="15.75" x14ac:dyDescent="0.25">
      <c r="A5" s="19"/>
      <c r="B5" s="19"/>
      <c r="C5" s="19"/>
      <c r="D5" s="19"/>
      <c r="E5" s="19"/>
    </row>
    <row r="6" spans="1:5" x14ac:dyDescent="0.25">
      <c r="A6" s="14"/>
      <c r="B6" s="15"/>
      <c r="C6" s="16"/>
      <c r="D6" s="17"/>
      <c r="E6" s="18" t="s">
        <v>11</v>
      </c>
    </row>
    <row r="7" spans="1:5" ht="13.5" customHeight="1" x14ac:dyDescent="0.25">
      <c r="A7" s="47" t="s">
        <v>12</v>
      </c>
      <c r="B7" s="51" t="s">
        <v>2</v>
      </c>
      <c r="C7" s="47" t="s">
        <v>0</v>
      </c>
      <c r="D7" s="47" t="s">
        <v>14</v>
      </c>
      <c r="E7" s="47" t="s">
        <v>15</v>
      </c>
    </row>
    <row r="8" spans="1:5" ht="12" customHeight="1" x14ac:dyDescent="0.25">
      <c r="A8" s="47"/>
      <c r="B8" s="51"/>
      <c r="C8" s="47"/>
      <c r="D8" s="47"/>
      <c r="E8" s="47"/>
    </row>
    <row r="9" spans="1:5" ht="39" customHeight="1" x14ac:dyDescent="0.25">
      <c r="A9" s="48"/>
      <c r="B9" s="52"/>
      <c r="C9" s="48"/>
      <c r="D9" s="48"/>
      <c r="E9" s="48"/>
    </row>
    <row r="10" spans="1:5" ht="37.5" customHeight="1" x14ac:dyDescent="0.25">
      <c r="A10" s="23" t="s">
        <v>29</v>
      </c>
      <c r="B10" s="24" t="s">
        <v>30</v>
      </c>
      <c r="C10" s="25">
        <v>759876479.25999999</v>
      </c>
      <c r="D10" s="25">
        <v>-183634070.59999999</v>
      </c>
      <c r="E10" s="26">
        <f>D10-C10</f>
        <v>-943510549.86000001</v>
      </c>
    </row>
    <row r="11" spans="1:5" ht="12" customHeight="1" x14ac:dyDescent="0.25">
      <c r="A11" s="27" t="s">
        <v>31</v>
      </c>
      <c r="B11" s="28"/>
      <c r="C11" s="29"/>
      <c r="D11" s="29"/>
      <c r="E11" s="30"/>
    </row>
    <row r="12" spans="1:5" ht="34.5" customHeight="1" x14ac:dyDescent="0.25">
      <c r="A12" s="31" t="s">
        <v>32</v>
      </c>
      <c r="B12" s="28" t="s">
        <v>30</v>
      </c>
      <c r="C12" s="32" t="s">
        <v>1</v>
      </c>
      <c r="D12" s="32" t="s">
        <v>1</v>
      </c>
      <c r="E12" s="33" t="s">
        <v>1</v>
      </c>
    </row>
    <row r="13" spans="1:5" ht="12" customHeight="1" x14ac:dyDescent="0.25">
      <c r="A13" s="34" t="s">
        <v>3</v>
      </c>
      <c r="B13" s="28"/>
      <c r="C13" s="29"/>
      <c r="D13" s="29"/>
      <c r="E13" s="30"/>
    </row>
    <row r="14" spans="1:5" ht="22.5" customHeight="1" x14ac:dyDescent="0.25">
      <c r="A14" s="34" t="s">
        <v>33</v>
      </c>
      <c r="B14" s="35" t="s">
        <v>34</v>
      </c>
      <c r="C14" s="36" t="s">
        <v>1</v>
      </c>
      <c r="D14" s="29" t="s">
        <v>1</v>
      </c>
      <c r="E14" s="30"/>
    </row>
    <row r="15" spans="1:5" ht="25.5" customHeight="1" x14ac:dyDescent="0.25">
      <c r="A15" s="37" t="s">
        <v>35</v>
      </c>
      <c r="B15" s="28" t="s">
        <v>28</v>
      </c>
      <c r="C15" s="29" t="s">
        <v>1</v>
      </c>
      <c r="D15" s="29" t="s">
        <v>1</v>
      </c>
      <c r="E15" s="30"/>
    </row>
    <row r="16" spans="1:5" ht="41.25" customHeight="1" x14ac:dyDescent="0.25">
      <c r="A16" s="37" t="s">
        <v>16</v>
      </c>
      <c r="B16" s="28" t="s">
        <v>22</v>
      </c>
      <c r="C16" s="29">
        <v>20000000</v>
      </c>
      <c r="D16" s="29" t="s">
        <v>1</v>
      </c>
      <c r="E16" s="30"/>
    </row>
    <row r="17" spans="1:6" ht="57" x14ac:dyDescent="0.25">
      <c r="A17" s="37" t="s">
        <v>17</v>
      </c>
      <c r="B17" s="28" t="s">
        <v>23</v>
      </c>
      <c r="C17" s="29">
        <v>20000000</v>
      </c>
      <c r="D17" s="29" t="s">
        <v>1</v>
      </c>
      <c r="E17" s="30"/>
    </row>
    <row r="18" spans="1:6" ht="12" customHeight="1" x14ac:dyDescent="0.25">
      <c r="A18" s="37" t="s">
        <v>18</v>
      </c>
      <c r="B18" s="28" t="s">
        <v>24</v>
      </c>
      <c r="C18" s="29">
        <v>20000000</v>
      </c>
      <c r="D18" s="29" t="s">
        <v>1</v>
      </c>
      <c r="E18" s="30"/>
    </row>
    <row r="19" spans="1:6" ht="12" customHeight="1" x14ac:dyDescent="0.25">
      <c r="A19" s="37" t="s">
        <v>19</v>
      </c>
      <c r="B19" s="28" t="s">
        <v>25</v>
      </c>
      <c r="C19" s="29">
        <v>-20000000</v>
      </c>
      <c r="D19" s="29" t="s">
        <v>1</v>
      </c>
      <c r="E19" s="30"/>
    </row>
    <row r="20" spans="1:6" ht="12" customHeight="1" x14ac:dyDescent="0.25">
      <c r="A20" s="37" t="s">
        <v>20</v>
      </c>
      <c r="B20" s="28" t="s">
        <v>26</v>
      </c>
      <c r="C20" s="29">
        <v>-20000000</v>
      </c>
      <c r="D20" s="29" t="s">
        <v>1</v>
      </c>
      <c r="E20" s="30"/>
    </row>
    <row r="21" spans="1:6" ht="57" x14ac:dyDescent="0.25">
      <c r="A21" s="38" t="s">
        <v>21</v>
      </c>
      <c r="B21" s="28" t="s">
        <v>27</v>
      </c>
      <c r="C21" s="32">
        <v>-20000000</v>
      </c>
      <c r="D21" s="32" t="s">
        <v>1</v>
      </c>
      <c r="E21" s="33" t="s">
        <v>1</v>
      </c>
    </row>
    <row r="22" spans="1:6" x14ac:dyDescent="0.25">
      <c r="A22" s="39" t="s">
        <v>36</v>
      </c>
      <c r="B22" s="28" t="s">
        <v>30</v>
      </c>
      <c r="C22" s="29" t="s">
        <v>1</v>
      </c>
      <c r="D22" s="29" t="s">
        <v>1</v>
      </c>
      <c r="E22" s="30"/>
    </row>
    <row r="23" spans="1:6" x14ac:dyDescent="0.25">
      <c r="A23" s="40" t="s">
        <v>3</v>
      </c>
      <c r="B23" s="28"/>
      <c r="C23" s="32"/>
      <c r="D23" s="32"/>
      <c r="E23" s="33">
        <f>D23-C23</f>
        <v>0</v>
      </c>
    </row>
    <row r="24" spans="1:6" x14ac:dyDescent="0.25">
      <c r="A24" s="37" t="s">
        <v>37</v>
      </c>
      <c r="B24" s="28" t="s">
        <v>30</v>
      </c>
      <c r="C24" s="32">
        <v>759876479.25999999</v>
      </c>
      <c r="D24" s="32">
        <v>-183634070.59999999</v>
      </c>
      <c r="E24" s="33">
        <v>559223782.52999997</v>
      </c>
    </row>
    <row r="25" spans="1:6" ht="45.75" x14ac:dyDescent="0.25">
      <c r="A25" s="38" t="s">
        <v>38</v>
      </c>
      <c r="B25" s="28" t="s">
        <v>39</v>
      </c>
      <c r="C25" s="32">
        <v>759876479.25999999</v>
      </c>
      <c r="D25" s="32">
        <v>-183634070.59999999</v>
      </c>
      <c r="E25" s="41" t="s">
        <v>13</v>
      </c>
      <c r="F25" s="20"/>
    </row>
    <row r="26" spans="1:6" x14ac:dyDescent="0.25">
      <c r="A26" s="42" t="s">
        <v>4</v>
      </c>
      <c r="B26" s="28" t="s">
        <v>30</v>
      </c>
      <c r="C26" s="32">
        <v>-8097928915.96</v>
      </c>
      <c r="D26" s="32">
        <v>-3275724603.9000001</v>
      </c>
      <c r="E26" s="41" t="s">
        <v>13</v>
      </c>
      <c r="F26" s="22"/>
    </row>
    <row r="27" spans="1:6" ht="34.5" x14ac:dyDescent="0.25">
      <c r="A27" s="42" t="s">
        <v>40</v>
      </c>
      <c r="B27" s="28" t="s">
        <v>41</v>
      </c>
      <c r="C27" s="32">
        <v>-8097928915.96</v>
      </c>
      <c r="D27" s="32">
        <v>-3275724603.9000001</v>
      </c>
      <c r="E27" s="41" t="s">
        <v>13</v>
      </c>
    </row>
    <row r="28" spans="1:6" ht="34.5" x14ac:dyDescent="0.25">
      <c r="A28" s="42" t="s">
        <v>42</v>
      </c>
      <c r="B28" s="28" t="s">
        <v>43</v>
      </c>
      <c r="C28" s="32">
        <v>-8097928915.96</v>
      </c>
      <c r="D28" s="32">
        <v>-3275724603.9000001</v>
      </c>
      <c r="E28" s="41" t="s">
        <v>13</v>
      </c>
    </row>
    <row r="29" spans="1:6" ht="77.25" customHeight="1" x14ac:dyDescent="0.25">
      <c r="A29" s="42" t="s">
        <v>44</v>
      </c>
      <c r="B29" s="28" t="s">
        <v>45</v>
      </c>
      <c r="C29" s="32">
        <v>-8097928915.96</v>
      </c>
      <c r="D29" s="32">
        <v>-3275724603.9000001</v>
      </c>
      <c r="E29" s="41" t="s">
        <v>13</v>
      </c>
    </row>
    <row r="30" spans="1:6" ht="24.75" customHeight="1" x14ac:dyDescent="0.25">
      <c r="A30" s="42" t="s">
        <v>46</v>
      </c>
      <c r="B30" s="28" t="s">
        <v>47</v>
      </c>
      <c r="C30" s="32">
        <v>-8097928915.96</v>
      </c>
      <c r="D30" s="32">
        <v>-3275724603.9000001</v>
      </c>
      <c r="E30" s="41" t="s">
        <v>13</v>
      </c>
    </row>
    <row r="31" spans="1:6" ht="14.1" customHeight="1" x14ac:dyDescent="0.25">
      <c r="A31" s="42" t="s">
        <v>48</v>
      </c>
      <c r="B31" s="28" t="s">
        <v>49</v>
      </c>
      <c r="C31" s="32" t="s">
        <v>1</v>
      </c>
      <c r="D31" s="32" t="s">
        <v>1</v>
      </c>
      <c r="E31" s="41" t="s">
        <v>13</v>
      </c>
    </row>
    <row r="32" spans="1:6" ht="45.75" x14ac:dyDescent="0.25">
      <c r="A32" s="42" t="s">
        <v>50</v>
      </c>
      <c r="B32" s="28" t="s">
        <v>51</v>
      </c>
      <c r="C32" s="32" t="s">
        <v>1</v>
      </c>
      <c r="D32" s="32" t="s">
        <v>1</v>
      </c>
      <c r="E32" s="41" t="s">
        <v>13</v>
      </c>
    </row>
    <row r="33" spans="1:5" ht="14.1" customHeight="1" x14ac:dyDescent="0.25">
      <c r="A33" s="38" t="s">
        <v>5</v>
      </c>
      <c r="B33" s="28" t="s">
        <v>30</v>
      </c>
      <c r="C33" s="32">
        <v>8857805395.2199993</v>
      </c>
      <c r="D33" s="32">
        <v>3092090533.3000002</v>
      </c>
      <c r="E33" s="41" t="s">
        <v>13</v>
      </c>
    </row>
    <row r="34" spans="1:5" ht="34.5" x14ac:dyDescent="0.25">
      <c r="A34" s="42" t="s">
        <v>52</v>
      </c>
      <c r="B34" s="43" t="s">
        <v>53</v>
      </c>
      <c r="C34" s="32">
        <v>8857805395.2199993</v>
      </c>
      <c r="D34" s="32">
        <v>3092090533.3000002</v>
      </c>
      <c r="E34" s="41" t="s">
        <v>13</v>
      </c>
    </row>
    <row r="35" spans="1:5" ht="34.5" x14ac:dyDescent="0.25">
      <c r="A35" s="42" t="s">
        <v>54</v>
      </c>
      <c r="B35" s="43" t="s">
        <v>55</v>
      </c>
      <c r="C35" s="32">
        <v>8857805395.2199993</v>
      </c>
      <c r="D35" s="32">
        <v>3092090533.3000002</v>
      </c>
      <c r="E35" s="41" t="s">
        <v>13</v>
      </c>
    </row>
    <row r="36" spans="1:5" ht="34.5" x14ac:dyDescent="0.25">
      <c r="A36" s="42" t="s">
        <v>56</v>
      </c>
      <c r="B36" s="43" t="s">
        <v>57</v>
      </c>
      <c r="C36" s="32">
        <v>8857805395.2199993</v>
      </c>
      <c r="D36" s="32">
        <v>3092090533.3000002</v>
      </c>
      <c r="E36" s="41" t="s">
        <v>13</v>
      </c>
    </row>
    <row r="37" spans="1:5" ht="45.75" x14ac:dyDescent="0.25">
      <c r="A37" s="42" t="s">
        <v>58</v>
      </c>
      <c r="B37" s="43" t="s">
        <v>59</v>
      </c>
      <c r="C37" s="32">
        <v>8857805395.2199993</v>
      </c>
      <c r="D37" s="32">
        <v>3092090533.3000002</v>
      </c>
      <c r="E37" s="41" t="s">
        <v>13</v>
      </c>
    </row>
    <row r="38" spans="1:5" ht="17.100000000000001" customHeight="1" x14ac:dyDescent="0.25">
      <c r="A38" s="42" t="s">
        <v>60</v>
      </c>
      <c r="B38" s="43" t="s">
        <v>61</v>
      </c>
      <c r="C38" s="32" t="s">
        <v>1</v>
      </c>
      <c r="D38" s="32" t="s">
        <v>1</v>
      </c>
      <c r="E38" s="21"/>
    </row>
    <row r="39" spans="1:5" hidden="1" x14ac:dyDescent="0.25">
      <c r="A39" s="4" t="s">
        <v>62</v>
      </c>
      <c r="B39" s="4" t="s">
        <v>63</v>
      </c>
      <c r="C39" s="6" t="s">
        <v>1</v>
      </c>
      <c r="D39" s="2" t="s">
        <v>1</v>
      </c>
      <c r="E39" s="3"/>
    </row>
    <row r="40" spans="1:5" hidden="1" x14ac:dyDescent="0.25">
      <c r="A40" s="7" t="s">
        <v>6</v>
      </c>
      <c r="B40" s="4"/>
      <c r="C40" s="49"/>
      <c r="D40" s="50"/>
      <c r="E40" s="7" t="s">
        <v>9</v>
      </c>
    </row>
    <row r="41" spans="1:5" hidden="1" x14ac:dyDescent="0.25">
      <c r="A41" s="7" t="s">
        <v>10</v>
      </c>
      <c r="B41" s="3"/>
      <c r="C41" s="45" t="s">
        <v>7</v>
      </c>
      <c r="D41" s="46"/>
      <c r="E41" s="7" t="s">
        <v>9</v>
      </c>
    </row>
    <row r="42" spans="1:5" ht="17.100000000000001" customHeight="1" x14ac:dyDescent="0.25">
      <c r="A42" s="7"/>
      <c r="B42" s="3"/>
      <c r="C42" s="5"/>
      <c r="D42" s="5"/>
      <c r="E42" s="7"/>
    </row>
    <row r="43" spans="1:5" hidden="1" x14ac:dyDescent="0.25">
      <c r="A43" s="4"/>
      <c r="B43" s="4"/>
      <c r="C43" s="6"/>
      <c r="D43" s="2"/>
      <c r="E43" s="7" t="s">
        <v>9</v>
      </c>
    </row>
    <row r="44" spans="1:5" hidden="1" x14ac:dyDescent="0.25">
      <c r="A44" s="7" t="s">
        <v>8</v>
      </c>
      <c r="B44" s="4"/>
      <c r="C44" s="49"/>
      <c r="D44" s="50"/>
      <c r="E44" s="7" t="s">
        <v>9</v>
      </c>
    </row>
    <row r="45" spans="1:5" hidden="1" x14ac:dyDescent="0.25">
      <c r="A45" s="7" t="s">
        <v>10</v>
      </c>
      <c r="B45" s="3"/>
      <c r="C45" s="45" t="s">
        <v>7</v>
      </c>
      <c r="D45" s="46"/>
      <c r="E45" s="7" t="s">
        <v>9</v>
      </c>
    </row>
    <row r="46" spans="1:5" ht="17.100000000000001" customHeight="1" x14ac:dyDescent="0.25">
      <c r="A46" s="4"/>
      <c r="B46" s="4"/>
      <c r="C46" s="6"/>
      <c r="D46" s="2"/>
      <c r="E46" s="2"/>
    </row>
  </sheetData>
  <mergeCells count="10">
    <mergeCell ref="A4:E4"/>
    <mergeCell ref="C45:D45"/>
    <mergeCell ref="E7:E9"/>
    <mergeCell ref="C44:D44"/>
    <mergeCell ref="C40:D40"/>
    <mergeCell ref="C41:D41"/>
    <mergeCell ref="A7:A9"/>
    <mergeCell ref="B7:B9"/>
    <mergeCell ref="C7:C9"/>
    <mergeCell ref="D7:D9"/>
  </mergeCells>
  <printOptions horizontalCentered="1"/>
  <pageMargins left="0.6692913385826772" right="0.35433070866141736" top="0.6692913385826772" bottom="0.74803149606299213" header="0.31496062992125984" footer="0.31496062992125984"/>
  <pageSetup paperSize="9" scale="6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5F1BBC-4E48-42B9-998A-2C68F15F317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Колосов Сергей Васильевич</cp:lastModifiedBy>
  <cp:lastPrinted>2021-10-25T08:19:50Z</cp:lastPrinted>
  <dcterms:created xsi:type="dcterms:W3CDTF">2021-05-13T02:51:37Z</dcterms:created>
  <dcterms:modified xsi:type="dcterms:W3CDTF">2023-08-04T02:02:35Z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SV_0503117M_20160101_1519.xlsx</vt:lpwstr>
  </property>
  <property fmtid="{D5CDD505-2E9C-101B-9397-08002B2CF9AE}" pid="3" name="Название отчета">
    <vt:lpwstr>SV_0503117M_20160101_1519.xlsx</vt:lpwstr>
  </property>
  <property fmtid="{D5CDD505-2E9C-101B-9397-08002B2CF9AE}" pid="4" name="Версия клиента">
    <vt:lpwstr>19.2.3.32350</vt:lpwstr>
  </property>
  <property fmtid="{D5CDD505-2E9C-101B-9397-08002B2CF9AE}" pid="5" name="Версия базы">
    <vt:lpwstr>19.2.0.218629057</vt:lpwstr>
  </property>
  <property fmtid="{D5CDD505-2E9C-101B-9397-08002B2CF9AE}" pid="6" name="Тип сервера">
    <vt:lpwstr>MSSQL</vt:lpwstr>
  </property>
  <property fmtid="{D5CDD505-2E9C-101B-9397-08002B2CF9AE}" pid="7" name="Сервер">
    <vt:lpwstr>novsqlprimesvod\novsqlprimesvod</vt:lpwstr>
  </property>
  <property fmtid="{D5CDD505-2E9C-101B-9397-08002B2CF9AE}" pid="8" name="База">
    <vt:lpwstr>novsvod</vt:lpwstr>
  </property>
  <property fmtid="{D5CDD505-2E9C-101B-9397-08002B2CF9AE}" pid="9" name="Пользователь">
    <vt:lpwstr>20001020014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