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Бюджетный отдел\Исполнение Бюджета\Исполнение бюджета за 2021 год\Отчет_1квартал\"/>
    </mc:Choice>
  </mc:AlternateContent>
  <bookViews>
    <workbookView xWindow="0" yWindow="0" windowWidth="21570" windowHeight="10215"/>
  </bookViews>
  <sheets>
    <sheet name="КВ" sheetId="1" r:id="rId1"/>
  </sheets>
  <definedNames>
    <definedName name="_xlnm.Print_Area" localSheetId="0">КВ!$A$1:$I$30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G26" i="1"/>
  <c r="I26" i="1" l="1"/>
</calcChain>
</file>

<file path=xl/sharedStrings.xml><?xml version="1.0" encoding="utf-8"?>
<sst xmlns="http://schemas.openxmlformats.org/spreadsheetml/2006/main" count="57" uniqueCount="35">
  <si>
    <t>410</t>
  </si>
  <si>
    <t>Предоставление финансовой поддержки за счет средств Фонда модернизации и развития ЖКХ муниципальных образований Новосибирской области</t>
  </si>
  <si>
    <t>Предоставление финансовой поддержки за счет средств Фонда модернизации и развития ЖКХ муниципальных образований Новосибирской области софинансирование</t>
  </si>
  <si>
    <t>Проектированию и строительство объектов газификации</t>
  </si>
  <si>
    <t>Муниципальная программа Новосибирского района Новосибирской области "Развитие автомобильных дорог местного значения на территории Новосибирского района Новосибирской области в 2019 - 2021 годах"</t>
  </si>
  <si>
    <t>Строительство хоккейной площадки в Мичуринском сельсовете</t>
  </si>
  <si>
    <t>Строительство универсальной спортивной площадки в с.Плотниково</t>
  </si>
  <si>
    <t>Строительство универсальной спортивной площадки  в Березовском с/с</t>
  </si>
  <si>
    <t>Строительство лыжной базы в р.п.Краснообск</t>
  </si>
  <si>
    <t>Муниципальная программа Новосибирского района Новосибирской области "Развитие физической культуры и спорта в Новосибирском районе Новосибирской области на 2019 - 2023 годы"</t>
  </si>
  <si>
    <t>ПР</t>
  </si>
  <si>
    <t>ГРБС</t>
  </si>
  <si>
    <t>Наименование направлений и обьектов</t>
  </si>
  <si>
    <t>тыс. рублей</t>
  </si>
  <si>
    <t>13.0.00.07950</t>
  </si>
  <si>
    <t>16.0.00.07950</t>
  </si>
  <si>
    <t>17.0.00.70580</t>
  </si>
  <si>
    <t>99.0.00.04400</t>
  </si>
  <si>
    <t>99.0.00.04401</t>
  </si>
  <si>
    <t/>
  </si>
  <si>
    <t>Бюджетные инвестиции</t>
  </si>
  <si>
    <t>Предоставление жилых помещений детям-сиротам и детям, оставшихся без попечения родителей, лицам из их числа по договорам найма специализированных жилых помещений (поддержка семьи и детей)</t>
  </si>
  <si>
    <t>99.0.00.R0829</t>
  </si>
  <si>
    <t>_______________________</t>
  </si>
  <si>
    <t>Неуказанное мероприятие</t>
  </si>
  <si>
    <t>Муниципальная программа Новосибирского района Новосибирской области "Приобретение служебного жилья в Новосибирском районе Новосибирской области на 2021 - 2023 год"</t>
  </si>
  <si>
    <t>2700007950</t>
  </si>
  <si>
    <t>Итого расходов</t>
  </si>
  <si>
    <t>РЗ</t>
  </si>
  <si>
    <t>КЦСР</t>
  </si>
  <si>
    <t>КВР</t>
  </si>
  <si>
    <t>Уточненная сводная бюджетная роспись на 2021 год</t>
  </si>
  <si>
    <t>Кассовое исполнение за 1 квартал 2021 года</t>
  </si>
  <si>
    <t>% исполнения к уточненной сводной бюджетной росписи</t>
  </si>
  <si>
    <t>Исполнение ассигнований на капитальные вложения из бюджета Новосибирского района по направлениям и обьектам за 1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</si>
</sst>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;[Red]\-#,##0.00;0.00"/>
    <numFmt numFmtId="165" formatCode="#,##0.0;[Red]\-#,##0.0;0.0"/>
    <numFmt numFmtId="166" formatCode="000"/>
    <numFmt numFmtId="167" formatCode="0000000000"/>
    <numFmt numFmtId="168" formatCode="00"/>
    <numFmt numFmtId="169" formatCode="00;[Red]\-00;&quot;&quot;"/>
    <numFmt numFmtId="170" formatCode="000;[Red]\-000;&quot;&quot;"/>
  </numFmts>
  <fonts count="5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NumberFormat="1" applyFont="1" applyFill="1" applyAlignment="1" applyProtection="1">
      <alignment horizontal="right"/>
      <protection hidden="1"/>
    </xf>
    <xf numFmtId="0" fontId="1" fillId="0" borderId="0" xfId="0" applyFont="1"/>
    <xf numFmtId="0" fontId="1" fillId="0" borderId="0" xfId="0" applyNumberFormat="1" applyFont="1" applyFill="1" applyAlignment="1" applyProtection="1">
      <alignment horizontal="centerContinuous"/>
      <protection hidden="1"/>
    </xf>
    <xf numFmtId="0" fontId="1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0" fontId="2" fillId="0" borderId="1" xfId="0" applyNumberFormat="1" applyFont="1" applyFill="1" applyBorder="1" applyAlignment="1" applyProtection="1">
      <alignment wrapText="1"/>
      <protection hidden="1"/>
    </xf>
    <xf numFmtId="166" fontId="2" fillId="0" borderId="1" xfId="0" applyNumberFormat="1" applyFont="1" applyFill="1" applyBorder="1" applyAlignment="1" applyProtection="1">
      <alignment horizontal="center" wrapText="1"/>
      <protection hidden="1"/>
    </xf>
    <xf numFmtId="167" fontId="2" fillId="0" borderId="1" xfId="0" applyNumberFormat="1" applyFont="1" applyFill="1" applyBorder="1" applyAlignment="1" applyProtection="1">
      <alignment horizontal="center" wrapText="1"/>
      <protection hidden="1"/>
    </xf>
    <xf numFmtId="166" fontId="2" fillId="0" borderId="1" xfId="0" applyNumberFormat="1" applyFont="1" applyFill="1" applyBorder="1" applyAlignment="1" applyProtection="1">
      <protection hidden="1"/>
    </xf>
    <xf numFmtId="164" fontId="2" fillId="0" borderId="1" xfId="0" applyNumberFormat="1" applyFont="1" applyFill="1" applyBorder="1" applyAlignment="1" applyProtection="1">
      <alignment horizontal="right"/>
      <protection hidden="1"/>
    </xf>
    <xf numFmtId="168" fontId="1" fillId="0" borderId="1" xfId="0" applyNumberFormat="1" applyFont="1" applyFill="1" applyBorder="1" applyAlignment="1" applyProtection="1">
      <alignment horizontal="center" wrapText="1"/>
      <protection hidden="1"/>
    </xf>
    <xf numFmtId="168" fontId="1" fillId="0" borderId="1" xfId="0" applyNumberFormat="1" applyFont="1" applyFill="1" applyBorder="1" applyAlignment="1" applyProtection="1">
      <alignment horizontal="center"/>
      <protection hidden="1"/>
    </xf>
    <xf numFmtId="0" fontId="1" fillId="0" borderId="1" xfId="0" applyNumberFormat="1" applyFont="1" applyFill="1" applyBorder="1" applyAlignment="1" applyProtection="1">
      <alignment wrapText="1"/>
      <protection hidden="1"/>
    </xf>
    <xf numFmtId="166" fontId="1" fillId="0" borderId="1" xfId="0" applyNumberFormat="1" applyFont="1" applyFill="1" applyBorder="1" applyAlignment="1" applyProtection="1">
      <alignment horizontal="center" wrapText="1"/>
      <protection hidden="1"/>
    </xf>
    <xf numFmtId="167" fontId="1" fillId="0" borderId="1" xfId="0" applyNumberFormat="1" applyFont="1" applyFill="1" applyBorder="1" applyAlignment="1" applyProtection="1">
      <alignment horizontal="center" wrapText="1"/>
      <protection hidden="1"/>
    </xf>
    <xf numFmtId="166" fontId="1" fillId="0" borderId="1" xfId="0" applyNumberFormat="1" applyFont="1" applyFill="1" applyBorder="1" applyAlignment="1" applyProtection="1">
      <alignment horizontal="center"/>
      <protection hidden="1"/>
    </xf>
    <xf numFmtId="164" fontId="1" fillId="0" borderId="1" xfId="0" applyNumberFormat="1" applyFont="1" applyFill="1" applyBorder="1" applyAlignment="1" applyProtection="1">
      <alignment horizontal="right"/>
      <protection hidden="1"/>
    </xf>
    <xf numFmtId="169" fontId="1" fillId="0" borderId="1" xfId="0" applyNumberFormat="1" applyFont="1" applyFill="1" applyBorder="1" applyAlignment="1" applyProtection="1">
      <alignment horizontal="center" vertical="center"/>
      <protection hidden="1"/>
    </xf>
    <xf numFmtId="170" fontId="1" fillId="0" borderId="1" xfId="0" applyNumberFormat="1" applyFont="1" applyFill="1" applyBorder="1" applyAlignment="1" applyProtection="1">
      <alignment horizontal="center" vertical="center"/>
      <protection hidden="1"/>
    </xf>
    <xf numFmtId="165" fontId="1" fillId="0" borderId="1" xfId="0" applyNumberFormat="1" applyFont="1" applyFill="1" applyBorder="1" applyAlignment="1" applyProtection="1">
      <alignment horizontal="right" vertical="center"/>
      <protection hidden="1"/>
    </xf>
    <xf numFmtId="0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6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6" fontId="2" fillId="0" borderId="1" xfId="0" applyNumberFormat="1" applyFont="1" applyFill="1" applyBorder="1" applyAlignment="1" applyProtection="1">
      <alignment horizontal="center" vertical="center"/>
      <protection hidden="1"/>
    </xf>
    <xf numFmtId="169" fontId="2" fillId="0" borderId="1" xfId="0" applyNumberFormat="1" applyFont="1" applyFill="1" applyBorder="1" applyAlignment="1" applyProtection="1">
      <alignment horizontal="center" vertical="center"/>
      <protection hidden="1"/>
    </xf>
    <xf numFmtId="170" fontId="2" fillId="0" borderId="1" xfId="0" applyNumberFormat="1" applyFont="1" applyFill="1" applyBorder="1" applyAlignment="1" applyProtection="1">
      <alignment horizontal="center" vertical="center"/>
      <protection hidden="1"/>
    </xf>
    <xf numFmtId="165" fontId="2" fillId="0" borderId="1" xfId="0" applyNumberFormat="1" applyFont="1" applyFill="1" applyBorder="1" applyAlignment="1" applyProtection="1">
      <alignment horizontal="right" vertical="center"/>
      <protection hidden="1"/>
    </xf>
    <xf numFmtId="168" fontId="2" fillId="0" borderId="1" xfId="0" applyNumberFormat="1" applyFont="1" applyFill="1" applyBorder="1" applyAlignment="1" applyProtection="1">
      <alignment horizontal="center" wrapText="1"/>
      <protection hidden="1"/>
    </xf>
    <xf numFmtId="168" fontId="2" fillId="0" borderId="1" xfId="0" applyNumberFormat="1" applyFont="1" applyFill="1" applyBorder="1" applyAlignment="1" applyProtection="1">
      <alignment horizontal="center"/>
      <protection hidden="1"/>
    </xf>
    <xf numFmtId="10" fontId="2" fillId="0" borderId="2" xfId="2" applyNumberFormat="1" applyFont="1" applyFill="1" applyBorder="1" applyAlignment="1" applyProtection="1">
      <alignment horizontal="right"/>
      <protection hidden="1"/>
    </xf>
    <xf numFmtId="10" fontId="1" fillId="0" borderId="1" xfId="2" applyNumberFormat="1" applyFont="1" applyFill="1" applyBorder="1" applyAlignment="1" applyProtection="1">
      <alignment horizontal="right"/>
      <protection hidden="1"/>
    </xf>
    <xf numFmtId="10" fontId="2" fillId="0" borderId="1" xfId="2" applyNumberFormat="1" applyFont="1" applyFill="1" applyBorder="1" applyAlignment="1" applyProtection="1">
      <alignment horizontal="right"/>
      <protection hidden="1"/>
    </xf>
    <xf numFmtId="165" fontId="2" fillId="0" borderId="1" xfId="0" applyNumberFormat="1" applyFont="1" applyFill="1" applyBorder="1" applyAlignment="1" applyProtection="1">
      <alignment horizontal="right"/>
      <protection hidden="1"/>
    </xf>
    <xf numFmtId="0" fontId="2" fillId="0" borderId="1" xfId="0" applyNumberFormat="1" applyFont="1" applyFill="1" applyBorder="1" applyAlignment="1" applyProtection="1">
      <alignment horizontal="left" vertical="center"/>
      <protection hidden="1"/>
    </xf>
    <xf numFmtId="10" fontId="2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0" xfId="0" applyFont="1"/>
    <xf numFmtId="0" fontId="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15" sqref="A15"/>
      <selection pane="bottomRight" activeCell="M12" sqref="M12"/>
    </sheetView>
  </sheetViews>
  <sheetFormatPr defaultColWidth="9.140625" defaultRowHeight="15.75" x14ac:dyDescent="0.25"/>
  <cols>
    <col min="1" max="1" width="67" style="3" customWidth="1"/>
    <col min="2" max="2" width="7.28515625" style="3" customWidth="1"/>
    <col min="3" max="4" width="4.28515625" style="3" customWidth="1"/>
    <col min="5" max="5" width="14.85546875" style="3" bestFit="1" customWidth="1"/>
    <col min="6" max="6" width="5.7109375" style="3" customWidth="1"/>
    <col min="7" max="7" width="14.42578125" style="3" customWidth="1"/>
    <col min="8" max="8" width="13.5703125" style="3" customWidth="1"/>
    <col min="9" max="9" width="16.140625" style="3" customWidth="1"/>
    <col min="10" max="249" width="9.140625" style="3" customWidth="1"/>
    <col min="250" max="16384" width="9.140625" style="3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2"/>
    </row>
    <row r="2" spans="1:9" ht="12.75" customHeight="1" x14ac:dyDescent="0.25">
      <c r="A2" s="1"/>
      <c r="B2" s="1"/>
      <c r="C2" s="1"/>
      <c r="D2" s="1"/>
      <c r="E2" s="1"/>
      <c r="F2" s="1"/>
      <c r="G2" s="1"/>
      <c r="H2" s="1"/>
      <c r="I2" s="2"/>
    </row>
    <row r="3" spans="1:9" ht="12.75" customHeight="1" x14ac:dyDescent="0.25">
      <c r="A3" s="1"/>
      <c r="B3" s="1"/>
      <c r="C3" s="1"/>
      <c r="D3" s="1"/>
      <c r="E3" s="1"/>
      <c r="F3" s="1"/>
      <c r="G3" s="1"/>
      <c r="H3" s="1"/>
      <c r="I3" s="2"/>
    </row>
    <row r="4" spans="1:9" ht="29.25" customHeight="1" x14ac:dyDescent="0.25">
      <c r="A4" s="46" t="s">
        <v>34</v>
      </c>
      <c r="B4" s="46"/>
      <c r="C4" s="46"/>
      <c r="D4" s="46"/>
      <c r="E4" s="46"/>
      <c r="F4" s="46"/>
      <c r="G4" s="46"/>
      <c r="H4" s="46"/>
      <c r="I4" s="46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ht="12.75" customHeight="1" x14ac:dyDescent="0.25">
      <c r="A6" s="5"/>
      <c r="B6" s="6"/>
      <c r="C6" s="5"/>
      <c r="D6" s="1"/>
      <c r="E6" s="6"/>
      <c r="F6" s="6"/>
      <c r="G6" s="6"/>
      <c r="H6" s="2"/>
      <c r="I6" s="7" t="s">
        <v>13</v>
      </c>
    </row>
    <row r="7" spans="1:9" ht="94.5" x14ac:dyDescent="0.25">
      <c r="A7" s="8" t="s">
        <v>12</v>
      </c>
      <c r="B7" s="9" t="s">
        <v>11</v>
      </c>
      <c r="C7" s="9" t="s">
        <v>28</v>
      </c>
      <c r="D7" s="9" t="s">
        <v>10</v>
      </c>
      <c r="E7" s="9" t="s">
        <v>29</v>
      </c>
      <c r="F7" s="9" t="s">
        <v>30</v>
      </c>
      <c r="G7" s="44" t="s">
        <v>31</v>
      </c>
      <c r="H7" s="44" t="s">
        <v>32</v>
      </c>
      <c r="I7" s="44" t="s">
        <v>33</v>
      </c>
    </row>
    <row r="8" spans="1:9" x14ac:dyDescent="0.25">
      <c r="A8" s="10">
        <v>1</v>
      </c>
      <c r="B8" s="10">
        <v>2</v>
      </c>
      <c r="C8" s="11">
        <v>3</v>
      </c>
      <c r="D8" s="11">
        <v>4</v>
      </c>
      <c r="E8" s="10">
        <v>5</v>
      </c>
      <c r="F8" s="11">
        <v>6</v>
      </c>
      <c r="G8" s="11">
        <v>8</v>
      </c>
      <c r="H8" s="11">
        <v>9</v>
      </c>
      <c r="I8" s="11">
        <v>10</v>
      </c>
    </row>
    <row r="9" spans="1:9" ht="63" x14ac:dyDescent="0.25">
      <c r="A9" s="12" t="s">
        <v>9</v>
      </c>
      <c r="B9" s="13">
        <v>444</v>
      </c>
      <c r="C9" s="17">
        <v>11</v>
      </c>
      <c r="D9" s="18">
        <v>2</v>
      </c>
      <c r="E9" s="14" t="s">
        <v>14</v>
      </c>
      <c r="F9" s="15"/>
      <c r="G9" s="16">
        <v>19500</v>
      </c>
      <c r="H9" s="16">
        <v>0</v>
      </c>
      <c r="I9" s="37">
        <v>0</v>
      </c>
    </row>
    <row r="10" spans="1:9" x14ac:dyDescent="0.25">
      <c r="A10" s="19" t="s">
        <v>8</v>
      </c>
      <c r="B10" s="20">
        <v>444</v>
      </c>
      <c r="C10" s="17">
        <v>11</v>
      </c>
      <c r="D10" s="18">
        <v>2</v>
      </c>
      <c r="E10" s="21" t="s">
        <v>14</v>
      </c>
      <c r="F10" s="22" t="s">
        <v>0</v>
      </c>
      <c r="G10" s="23">
        <v>12000</v>
      </c>
      <c r="H10" s="23">
        <v>0</v>
      </c>
      <c r="I10" s="38">
        <v>0</v>
      </c>
    </row>
    <row r="11" spans="1:9" ht="31.5" x14ac:dyDescent="0.25">
      <c r="A11" s="19" t="s">
        <v>7</v>
      </c>
      <c r="B11" s="20">
        <v>444</v>
      </c>
      <c r="C11" s="17">
        <v>11</v>
      </c>
      <c r="D11" s="18">
        <v>2</v>
      </c>
      <c r="E11" s="21" t="s">
        <v>14</v>
      </c>
      <c r="F11" s="22" t="s">
        <v>0</v>
      </c>
      <c r="G11" s="23">
        <v>2500</v>
      </c>
      <c r="H11" s="23">
        <v>0</v>
      </c>
      <c r="I11" s="38">
        <v>0</v>
      </c>
    </row>
    <row r="12" spans="1:9" ht="31.5" x14ac:dyDescent="0.25">
      <c r="A12" s="19" t="s">
        <v>6</v>
      </c>
      <c r="B12" s="20">
        <v>444</v>
      </c>
      <c r="C12" s="17">
        <v>11</v>
      </c>
      <c r="D12" s="18">
        <v>2</v>
      </c>
      <c r="E12" s="21" t="s">
        <v>14</v>
      </c>
      <c r="F12" s="22" t="s">
        <v>0</v>
      </c>
      <c r="G12" s="23">
        <v>2500</v>
      </c>
      <c r="H12" s="23">
        <v>0</v>
      </c>
      <c r="I12" s="38">
        <v>0</v>
      </c>
    </row>
    <row r="13" spans="1:9" x14ac:dyDescent="0.25">
      <c r="A13" s="19" t="s">
        <v>5</v>
      </c>
      <c r="B13" s="20">
        <v>444</v>
      </c>
      <c r="C13" s="17">
        <v>11</v>
      </c>
      <c r="D13" s="18">
        <v>2</v>
      </c>
      <c r="E13" s="21" t="s">
        <v>14</v>
      </c>
      <c r="F13" s="22" t="s">
        <v>0</v>
      </c>
      <c r="G13" s="23">
        <v>2500</v>
      </c>
      <c r="H13" s="23">
        <v>0</v>
      </c>
      <c r="I13" s="38">
        <v>0</v>
      </c>
    </row>
    <row r="14" spans="1:9" ht="63" x14ac:dyDescent="0.25">
      <c r="A14" s="12" t="s">
        <v>4</v>
      </c>
      <c r="B14" s="13">
        <v>444</v>
      </c>
      <c r="C14" s="17">
        <v>4</v>
      </c>
      <c r="D14" s="18">
        <v>9</v>
      </c>
      <c r="E14" s="14" t="s">
        <v>15</v>
      </c>
      <c r="F14" s="15"/>
      <c r="G14" s="16">
        <v>6000</v>
      </c>
      <c r="H14" s="16">
        <v>0</v>
      </c>
      <c r="I14" s="39">
        <v>0</v>
      </c>
    </row>
    <row r="15" spans="1:9" x14ac:dyDescent="0.25">
      <c r="A15" s="27" t="s">
        <v>20</v>
      </c>
      <c r="B15" s="20">
        <v>444</v>
      </c>
      <c r="C15" s="17">
        <v>4</v>
      </c>
      <c r="D15" s="18">
        <v>9</v>
      </c>
      <c r="E15" s="21" t="s">
        <v>15</v>
      </c>
      <c r="F15" s="22" t="s">
        <v>0</v>
      </c>
      <c r="G15" s="23">
        <v>6000</v>
      </c>
      <c r="H15" s="23">
        <v>0</v>
      </c>
      <c r="I15" s="38">
        <v>0</v>
      </c>
    </row>
    <row r="16" spans="1:9" x14ac:dyDescent="0.25">
      <c r="A16" s="12" t="s">
        <v>3</v>
      </c>
      <c r="B16" s="13">
        <v>444</v>
      </c>
      <c r="C16" s="17">
        <v>5</v>
      </c>
      <c r="D16" s="18">
        <v>2</v>
      </c>
      <c r="E16" s="14" t="s">
        <v>16</v>
      </c>
      <c r="F16" s="15"/>
      <c r="G16" s="16">
        <v>12372.3</v>
      </c>
      <c r="H16" s="16">
        <v>0</v>
      </c>
      <c r="I16" s="39">
        <v>0</v>
      </c>
    </row>
    <row r="17" spans="1:9" x14ac:dyDescent="0.25">
      <c r="A17" s="27" t="s">
        <v>20</v>
      </c>
      <c r="B17" s="20">
        <v>444</v>
      </c>
      <c r="C17" s="17">
        <v>5</v>
      </c>
      <c r="D17" s="18">
        <v>2</v>
      </c>
      <c r="E17" s="21" t="s">
        <v>16</v>
      </c>
      <c r="F17" s="22" t="s">
        <v>0</v>
      </c>
      <c r="G17" s="23">
        <v>12372.3</v>
      </c>
      <c r="H17" s="23">
        <v>0</v>
      </c>
      <c r="I17" s="38">
        <v>0</v>
      </c>
    </row>
    <row r="18" spans="1:9" ht="63" x14ac:dyDescent="0.25">
      <c r="A18" s="12" t="s">
        <v>25</v>
      </c>
      <c r="B18" s="13">
        <v>444</v>
      </c>
      <c r="C18" s="35">
        <v>5</v>
      </c>
      <c r="D18" s="36">
        <v>1</v>
      </c>
      <c r="E18" s="14" t="s">
        <v>26</v>
      </c>
      <c r="F18" s="15"/>
      <c r="G18" s="16">
        <v>15000</v>
      </c>
      <c r="H18" s="16">
        <v>0</v>
      </c>
      <c r="I18" s="39">
        <v>0</v>
      </c>
    </row>
    <row r="19" spans="1:9" x14ac:dyDescent="0.25">
      <c r="A19" s="27" t="s">
        <v>24</v>
      </c>
      <c r="B19" s="20">
        <v>444</v>
      </c>
      <c r="C19" s="17">
        <v>5</v>
      </c>
      <c r="D19" s="18">
        <v>1</v>
      </c>
      <c r="E19" s="21" t="s">
        <v>26</v>
      </c>
      <c r="F19" s="22" t="s">
        <v>0</v>
      </c>
      <c r="G19" s="23">
        <v>15000</v>
      </c>
      <c r="H19" s="23">
        <v>0</v>
      </c>
      <c r="I19" s="38">
        <v>0</v>
      </c>
    </row>
    <row r="20" spans="1:9" ht="47.25" x14ac:dyDescent="0.25">
      <c r="A20" s="12" t="s">
        <v>2</v>
      </c>
      <c r="B20" s="13">
        <v>444</v>
      </c>
      <c r="C20" s="17">
        <v>5</v>
      </c>
      <c r="D20" s="18">
        <v>2</v>
      </c>
      <c r="E20" s="14" t="s">
        <v>17</v>
      </c>
      <c r="F20" s="15"/>
      <c r="G20" s="16">
        <v>324.3</v>
      </c>
      <c r="H20" s="16">
        <v>0</v>
      </c>
      <c r="I20" s="39">
        <v>0</v>
      </c>
    </row>
    <row r="21" spans="1:9" x14ac:dyDescent="0.25">
      <c r="A21" s="27" t="s">
        <v>20</v>
      </c>
      <c r="B21" s="20">
        <v>444</v>
      </c>
      <c r="C21" s="17">
        <v>5</v>
      </c>
      <c r="D21" s="18">
        <v>2</v>
      </c>
      <c r="E21" s="21" t="s">
        <v>17</v>
      </c>
      <c r="F21" s="22" t="s">
        <v>0</v>
      </c>
      <c r="G21" s="23">
        <v>324.3</v>
      </c>
      <c r="H21" s="23">
        <v>0</v>
      </c>
      <c r="I21" s="38">
        <v>0</v>
      </c>
    </row>
    <row r="22" spans="1:9" ht="47.25" x14ac:dyDescent="0.25">
      <c r="A22" s="12" t="s">
        <v>1</v>
      </c>
      <c r="B22" s="13">
        <v>444</v>
      </c>
      <c r="C22" s="17">
        <v>5</v>
      </c>
      <c r="D22" s="18">
        <v>2</v>
      </c>
      <c r="E22" s="14" t="s">
        <v>18</v>
      </c>
      <c r="F22" s="15"/>
      <c r="G22" s="16">
        <v>20924.3</v>
      </c>
      <c r="H22" s="16">
        <v>0</v>
      </c>
      <c r="I22" s="39">
        <v>0</v>
      </c>
    </row>
    <row r="23" spans="1:9" x14ac:dyDescent="0.25">
      <c r="A23" s="27" t="s">
        <v>20</v>
      </c>
      <c r="B23" s="20">
        <v>444</v>
      </c>
      <c r="C23" s="17">
        <v>5</v>
      </c>
      <c r="D23" s="18">
        <v>2</v>
      </c>
      <c r="E23" s="21" t="s">
        <v>18</v>
      </c>
      <c r="F23" s="22" t="s">
        <v>0</v>
      </c>
      <c r="G23" s="23">
        <v>20924.3</v>
      </c>
      <c r="H23" s="23">
        <v>0</v>
      </c>
      <c r="I23" s="38">
        <v>0</v>
      </c>
    </row>
    <row r="24" spans="1:9" ht="63" x14ac:dyDescent="0.25">
      <c r="A24" s="30" t="s">
        <v>21</v>
      </c>
      <c r="B24" s="31">
        <v>444</v>
      </c>
      <c r="C24" s="32">
        <v>5</v>
      </c>
      <c r="D24" s="32">
        <v>1</v>
      </c>
      <c r="E24" s="9" t="s">
        <v>22</v>
      </c>
      <c r="F24" s="33" t="s">
        <v>19</v>
      </c>
      <c r="G24" s="40">
        <v>11157.5</v>
      </c>
      <c r="H24" s="40">
        <v>0</v>
      </c>
      <c r="I24" s="39">
        <v>0</v>
      </c>
    </row>
    <row r="25" spans="1:9" x14ac:dyDescent="0.25">
      <c r="A25" s="27" t="s">
        <v>20</v>
      </c>
      <c r="B25" s="28">
        <v>444</v>
      </c>
      <c r="C25" s="24">
        <v>5</v>
      </c>
      <c r="D25" s="24">
        <v>1</v>
      </c>
      <c r="E25" s="29" t="s">
        <v>22</v>
      </c>
      <c r="F25" s="25">
        <v>410</v>
      </c>
      <c r="G25" s="26">
        <v>11157.5</v>
      </c>
      <c r="H25" s="26">
        <v>0</v>
      </c>
      <c r="I25" s="38">
        <v>0</v>
      </c>
    </row>
    <row r="26" spans="1:9" s="43" customFormat="1" x14ac:dyDescent="0.2">
      <c r="A26" s="41" t="s">
        <v>27</v>
      </c>
      <c r="B26" s="41"/>
      <c r="C26" s="41"/>
      <c r="D26" s="41"/>
      <c r="E26" s="41"/>
      <c r="F26" s="41"/>
      <c r="G26" s="34">
        <f>G24+G22+G20+G18+G16+G14+G9</f>
        <v>85278.399999999994</v>
      </c>
      <c r="H26" s="34">
        <f>H24+H22+H20+H18+H16+H14+H9</f>
        <v>0</v>
      </c>
      <c r="I26" s="42">
        <f>H26/G26</f>
        <v>0</v>
      </c>
    </row>
    <row r="29" spans="1:9" x14ac:dyDescent="0.25">
      <c r="A29" s="45" t="s">
        <v>23</v>
      </c>
      <c r="B29" s="45"/>
      <c r="C29" s="45"/>
      <c r="D29" s="45"/>
      <c r="E29" s="45"/>
      <c r="F29" s="45"/>
      <c r="G29" s="45"/>
      <c r="H29" s="45"/>
      <c r="I29" s="45"/>
    </row>
  </sheetData>
  <mergeCells count="2">
    <mergeCell ref="A29:I29"/>
    <mergeCell ref="A4:I4"/>
  </mergeCells>
  <printOptions horizontalCentered="1"/>
  <pageMargins left="0.45" right="0.39370078740157483" top="0.78740157480314965" bottom="0.78740157480314965" header="0.51181102362204722" footer="0.51181102362204722"/>
  <pageSetup paperSize="9" scale="65" fitToHeight="0" orientation="portrait" r:id="rId1"/>
  <headerFooter alignWithMargins="0"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КВ</vt:lpstr>
      <vt:lpstr>КВ!Область_печати</vt:lpstr>
    </vt:vector>
  </TitlesOfParts>
  <Company>ГКУ НСО РИЦ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Амельченко Андрей Михайлович</dc:creator>
  <cp:lastModifiedBy>Афонин Алексей Анатольевич</cp:lastModifiedBy>
  <cp:lastPrinted>2021-05-14T06:31:59Z</cp:lastPrinted>
  <dcterms:created xsi:type="dcterms:W3CDTF">2021-02-26T09:05:01Z</dcterms:created>
  <dcterms:modified xsi:type="dcterms:W3CDTF">2021-05-14T06:32:24Z</dcterms:modified>
</cp:coreProperties>
</file>